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Итого ОргКредиты" sheetId="7" state="hidden" r:id="rId7"/>
    <sheet name="Итого БюджКредиты" sheetId="8" state="hidden" r:id="rId8"/>
    <sheet name="Итого Гарантии" sheetId="9" state="hidden" r:id="rId9"/>
    <sheet name="Итого ценные бумаги" sheetId="10" state="hidden" r:id="rId10"/>
    <sheet name="Итого иные обязательства" sheetId="11" state="hidden" r:id="rId11"/>
    <sheet name="Структура долга по всем МО" sheetId="12" state="hidden" r:id="rId12"/>
    <sheet name="ИтогоПросрочДолгОбяз" sheetId="13" state="hidden" r:id="rId13"/>
    <sheet name="ПЗЛ13_Лист1" sheetId="14" r:id="rId14"/>
  </sheets>
  <definedNames>
    <definedName name="CapGO">'Итого ценные бумаги'!$A$13:$H$14</definedName>
    <definedName name="CapInfoMRGO">'Лист4'!$A$9:$AK$15</definedName>
    <definedName name="CapInfoStl">'Лист4'!$A$13:$AK$15</definedName>
    <definedName name="CapMR">'Итого ценные бумаги'!$A$16:$H$17</definedName>
    <definedName name="CapSummary">'Лист6'!$E$14:$R$14</definedName>
    <definedName name="CrBudGO">'Итого БюджКредиты'!$A$9:$T$10</definedName>
    <definedName name="CrBudInfoMRGO">'Лист2'!$A$12:$AA$14</definedName>
    <definedName name="CrBudInfoStl">'Лист2'!$A$16:$AA$18</definedName>
    <definedName name="CrBudMR">'Итого БюджКредиты'!$A$12:$T$13</definedName>
    <definedName name="CrBudSummary">'Лист6'!$E$12:$R$12</definedName>
    <definedName name="CrOrgGO">'Итого ОргКредиты'!$A$10:$T$11</definedName>
    <definedName name="CrOrgInfoMRGO">'Лист1'!$A$87:$AA$89</definedName>
    <definedName name="CrOrgInfoStl">'Лист1'!$A$91:$AA$93</definedName>
    <definedName name="CrOrgMR">'Итого ОргКредиты'!$A$13:$T$14</definedName>
    <definedName name="CrOrgSummary">'Лист6'!$E$11:$R$11</definedName>
    <definedName name="CrUnkGO">'Итого иные обязательства'!$A$9:$T$10</definedName>
    <definedName name="CrUnkInfoMRGO">'Лист5'!$A$12:$Y$14</definedName>
    <definedName name="CrUnkInfoStl">'Лист5'!$A$16:$Y$18</definedName>
    <definedName name="CrUnkMR">'Итого иные обязательства'!$A$12:$T$13</definedName>
    <definedName name="CrUnkSummaru">'Лист6'!$E$15:$R$15</definedName>
    <definedName name="DebtStructure">'Лист6'!$E$11:$R$15</definedName>
    <definedName name="GrnGO">'Итого Гарантии'!$A$13:$V$14</definedName>
    <definedName name="GrnInfoMRGO">'Лист3'!$A$16:$AI$18</definedName>
    <definedName name="GrnInfoStl">'Лист3'!$A$20:$AI$22</definedName>
    <definedName name="GrnMR">'Итого Гарантии'!$A$16:$V$17</definedName>
    <definedName name="GrnSummary">'Лист6'!$E$13:$R$13</definedName>
    <definedName name="Limits">'Лист1'!$A$11:$U$67</definedName>
    <definedName name="StaleGO">'ИтогоПросрочДолгОбяз'!$A$5:$M$6</definedName>
    <definedName name="StaleMR">'ИтогоПросрочДолгОбяз'!$A$8:$M$9</definedName>
    <definedName name="SummaryGO">'Структура долга по всем МО'!$A$5:$M$6</definedName>
    <definedName name="SummaryMR">'Структура долга по всем МО'!$A$8:$M$9</definedName>
  </definedNames>
  <calcPr fullCalcOnLoad="1"/>
</workbook>
</file>

<file path=xl/sharedStrings.xml><?xml version="1.0" encoding="utf-8"?>
<sst xmlns="http://schemas.openxmlformats.org/spreadsheetml/2006/main" count="1063" uniqueCount="276">
  <si>
    <t>Раздел I. Кредиты, полученные от кредитных организаций</t>
  </si>
  <si>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</si>
  <si>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</si>
  <si>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</si>
  <si>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</si>
  <si>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</si>
  <si>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</si>
  <si>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</si>
  <si>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</si>
  <si>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</si>
  <si>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</si>
  <si>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</si>
  <si>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</si>
  <si>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</si>
  <si>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</si>
  <si>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</si>
  <si>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</si>
  <si>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</si>
  <si>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</si>
  <si>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</si>
  <si>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</si>
  <si>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Раздел II. Бюджетные кредиты, привлеченные от  других бюджетов бюджетной системы Российской Федерации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</si>
  <si>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</si>
  <si>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</si>
  <si>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</si>
  <si>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</si>
  <si>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</si>
  <si>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</si>
  <si>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 xml:space="preserve">Раздел III. Муниципальные гарантии 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</si>
  <si>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</si>
  <si>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</si>
  <si>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</si>
  <si>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</si>
  <si>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</si>
  <si>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</si>
  <si>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</si>
  <si>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</si>
  <si>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</si>
  <si>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</si>
  <si>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</si>
  <si>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</si>
  <si>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</si>
  <si>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</si>
  <si>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</si>
  <si>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</si>
  <si>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</si>
  <si>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</si>
  <si>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</si>
  <si>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</si>
  <si>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</si>
  <si>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</si>
  <si>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</si>
  <si>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</si>
  <si>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</si>
  <si>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</si>
  <si>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</si>
  <si>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</si>
  <si>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</si>
  <si>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</si>
  <si>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</si>
  <si>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</si>
  <si>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</si>
  <si>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</si>
  <si>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</si>
  <si>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</si>
  <si>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</si>
  <si>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</si>
  <si>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</si>
  <si>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</si>
  <si>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</si>
  <si>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I. Кредиты, полученные от кредитных организаций</t>
  </si>
  <si>
    <t>II. Бюджетные кредиты, привлеченные от  других бюджетов бюджетной системы Российской Федерации</t>
  </si>
  <si>
    <t xml:space="preserve">III. Муниципальные гарантии </t>
  </si>
  <si>
    <t>IV. Муниципальные ценные бумаги</t>
  </si>
  <si>
    <t xml:space="preserve">V. Иные долговые обязательства </t>
  </si>
  <si>
    <t>ВСЕГО</t>
  </si>
  <si>
    <t xml:space="preserve">Информация о долговых обязательствах  </t>
  </si>
  <si>
    <t>* )Указываются показатели для  первого года планового периода</t>
  </si>
  <si>
    <t>**) Указываются показатели для  второго года планового периода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</si>
  <si>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</si>
  <si>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</si>
  <si>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</si>
  <si>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Погашение и обслуживание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</si>
  <si>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</si>
  <si>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</si>
  <si>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</si>
  <si>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</si>
  <si>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</si>
  <si>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</si>
  <si>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</si>
  <si>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</si>
  <si>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</si>
  <si>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</si>
  <si>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</si>
  <si>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</si>
  <si>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</si>
  <si>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</si>
  <si>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</si>
  <si>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</si>
  <si>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</si>
  <si>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</si>
  <si>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</si>
  <si>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</si>
  <si>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</si>
  <si>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</si>
  <si>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</si>
  <si>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</si>
  <si>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</si>
  <si>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</si>
  <si>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</si>
  <si>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</si>
  <si>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</si>
  <si>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</si>
  <si>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Руководитель финансового органа</t>
  </si>
  <si>
    <t>муниципального образования</t>
  </si>
  <si>
    <t>Поселения, входящие в состав муниципального района (городского округа)</t>
  </si>
  <si>
    <t>Поселения, входящие в состав муниципального района (городского округа)*</t>
  </si>
  <si>
    <t>*) Отражается информация только о поселениях, имеющих долговые обязательства</t>
  </si>
  <si>
    <r>
      <t xml:space="preserve">Итого: </t>
    </r>
    <r>
      <rPr>
        <i/>
        <sz val="10"/>
        <rFont val="Times New Roman"/>
        <family val="1"/>
      </rPr>
      <t>(по поселениям)</t>
    </r>
  </si>
  <si>
    <t>Поселения входящие в состов муниципального района (городского округа)*</t>
  </si>
  <si>
    <r>
      <t xml:space="preserve">Итого: </t>
    </r>
    <r>
      <rPr>
        <i/>
        <sz val="10"/>
        <rFont val="Times New Roman"/>
        <family val="1"/>
      </rPr>
      <t xml:space="preserve">(по муниципальному району (городскому округу)) </t>
    </r>
  </si>
  <si>
    <t>Поселения входящие в состав муниципального района (городского округа)*</t>
  </si>
  <si>
    <t>Наименование района</t>
  </si>
  <si>
    <t>Городские округа</t>
  </si>
  <si>
    <t>Муниципальные районы</t>
  </si>
  <si>
    <t>Раздел 6. Структура муниципального долга по всем муниципальным образованиям субъекта РФ</t>
  </si>
  <si>
    <t>Кредиты от кредитных организаций</t>
  </si>
  <si>
    <t>Бюджетные кредиты привлеченные от других бюджетов бюджетной системы Российской Федерации</t>
  </si>
  <si>
    <t>Муниципальные   гарантии</t>
  </si>
  <si>
    <t>Муниципальные ценные бумаги</t>
  </si>
  <si>
    <t>Иные долговые обязательства</t>
  </si>
  <si>
    <t>Раздел 5. Иные долговые обязательства</t>
  </si>
  <si>
    <t>Раздел 4. Муниципальные ценные бумаги</t>
  </si>
  <si>
    <t>погашение и обслуживание</t>
  </si>
  <si>
    <t>купон</t>
  </si>
  <si>
    <t>Раздел 3. Муниципальные гарантии</t>
  </si>
  <si>
    <t>Раздел 2. Бюджетные кредиты, привлеченные от  других бюджетов бюджетной системы Российской Федерации</t>
  </si>
  <si>
    <t>Итого: (по поселениям)</t>
  </si>
  <si>
    <t xml:space="preserve">Итого: (по муниципальному району (городскому округу)) </t>
  </si>
  <si>
    <t>Раздел 7. Структура муниципального долга по всем муниципальным образованиям субъекта РФ (просроченная задолженность)</t>
  </si>
  <si>
    <t xml:space="preserve">В том числе основной долг поселений районов  </t>
  </si>
  <si>
    <t>Раздел 1. Кредиты, полученные от кредитных организаций</t>
  </si>
  <si>
    <t>УТВЕРЖДАЮ</t>
  </si>
  <si>
    <t>______________________</t>
  </si>
  <si>
    <t>Ларюшина Эльвира Ахатовна</t>
  </si>
  <si>
    <t>Предельный объем муниципального долга, установленный решениями о бюджете, по состоянию на 2022 г. –  0,00  тыс. рублей, в том числе:</t>
  </si>
  <si>
    <t>предельный объем муниципального долга муниципального района (городского округа),  – 0,00 тыс. рублей</t>
  </si>
  <si>
    <t>предельный объем муниципального долга поселений –0,00тыс. рублей</t>
  </si>
  <si>
    <t>Верхний предел муниципального долга, установленный решениями о бюджете, по состоянию на 01.01.2023 г. –  0,00   тыс. рублей, в том числе:</t>
  </si>
  <si>
    <t>верхний предел муниципального долга муниципального района (городского округа) – 0,00  тыс. рублей</t>
  </si>
  <si>
    <t>верхний предел муниципального долга поселений – 0,00 тыс. рублей</t>
  </si>
  <si>
    <t>Верхний предел муниципального долга по муниципальным гарантиям – 0,00  тыс. рублей, в том числе:</t>
  </si>
  <si>
    <t>верхний предел муниципального долга по муниципальным гарантиям муниципального района (городского округа) – 0,00   тыс. рублей</t>
  </si>
  <si>
    <t>верхний предел муниципального долга по муниципальным гарантиям поселений – 0,00    тыс. рублей</t>
  </si>
  <si>
    <t>Объем расходов на обслуживание долга, установленный решениями о бюджете,  на 2022 год –  0,00  тыс. рублей, в том числе:</t>
  </si>
  <si>
    <t>объем расходов на обслуживание муниципального долга муниципального района (городского округа) – 0,00 тыс. рублей</t>
  </si>
  <si>
    <t>объем расходов на обслуживание муниципального долга поселений – 0,00 тыс. рублей</t>
  </si>
  <si>
    <t>Предельный объем выпуска муниципальных ценных бумаг по номинальной стоимости, определенный програмой муниципальных внутренних заимствований, на 2022 год  – 0,00 тыс. рублей.</t>
  </si>
  <si>
    <t>* Предельный объем муниципального долга, установленный решениями о бюджете, по состоянию на 2023 г. –  0,00   тыс. рублей, в том числе:</t>
  </si>
  <si>
    <t>предельный объем муниципального долга муниципального района (городского округа) – 0,00 тыс. рублей</t>
  </si>
  <si>
    <t>предельный объем муниципального долга поселений – 0,00 тыс. рублей</t>
  </si>
  <si>
    <t>Верхний предел муниципального долга, установленный решениями о бюджете, по состоянию на 01.01.2024г. –  0,00   тыс. рублей, в том числе:</t>
  </si>
  <si>
    <t>верхний предел муниципального долга муниципального района (городского округа) –  0,00 тыс. рублей</t>
  </si>
  <si>
    <t>Верхний предел муниципального долга по муниципальным гарантиям – 0,00    тыс. рублей, в том числе:</t>
  </si>
  <si>
    <t>верхний предел муниципального долга по муниципальным гарантиям поселений – 0,00   тыс. рублей</t>
  </si>
  <si>
    <t>Объем расходов на обслуживание долга, установленный решениями о бюджете,  на 2023 год –  0,00 тыс. рублей, в том числе: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</si>
  <si>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2023  год  – 0,00 тыс. рублей.</t>
  </si>
  <si>
    <t>** Предельный объем муниципального долга, установленный решениями о бюджете, по состоянию на 2024 г. –  0,00   тыс. рублей, в том числе:</t>
  </si>
  <si>
    <t>предельный объем муниципального долга поселений – 0,00  тыс. рублей</t>
  </si>
  <si>
    <t>Верхний предел муниципального долга, установленный решениями о бюджете, по состоянию на 01.01.2025 г. –  0,00   тыс. рублей, в том числе:</t>
  </si>
  <si>
    <t>Верхний предел муниципального долга по муниципальным гарантиям – 0,00   тыс. рублей, в том числе:</t>
  </si>
  <si>
    <t>верхний предел муниципального долга по муниципальным гарантиям муниципального района (городского округа) – 0,00    тыс. рублей</t>
  </si>
  <si>
    <t>верхний предел муниципального долга по муниципальным гарантиям поселений – 0,00  тыс. рублей</t>
  </si>
  <si>
    <t>Объем расходов на обслуживание долга, установленный решениями о бюджете, на 2024 год –  0,00  тыс. рублей, в том числе:</t>
  </si>
  <si>
    <t>объем расходов на обслуживание муниципального долга муниципального района (городского округа) –  0,00 тыс. рублей</t>
  </si>
  <si>
    <t>объем расходов на обслуживание муниципального долга поселений –  0,00 тыс. рублей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</si>
  <si>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2024 год  –  0,00 тыс. рублей.</t>
  </si>
  <si>
    <t>Задолженность на 01.12.2022 г.</t>
  </si>
  <si>
    <t>01.01.2022 г.</t>
  </si>
  <si>
    <t>Задолженность на 01.01.2022 г.</t>
  </si>
  <si>
    <t>Сумма обязательств по гарантии, на 01.01.2022г.</t>
  </si>
  <si>
    <t>Задолженность на 01.01.2022 г. (по номинальной стоимости)</t>
  </si>
  <si>
    <t>Номинальная сумма долга по муниципальным ценным бумагам на 01.12.2022 г.</t>
  </si>
  <si>
    <t>Задолженность на 01.01.2022 года</t>
  </si>
  <si>
    <t>Акбулакский район</t>
  </si>
  <si>
    <t>за 11 месяцев 2022</t>
  </si>
  <si>
    <t>Задолженность на 01.12.2022</t>
  </si>
  <si>
    <t>01.01.2022</t>
  </si>
  <si>
    <t>Сумма обязательств по гарантии, на 01.01.2022 г.</t>
  </si>
  <si>
    <t>Привлечено за 11 месяцев 2022 г</t>
  </si>
  <si>
    <t>Погашено за 11 месяцев 2022 г</t>
  </si>
  <si>
    <t>Сумма обязательств по гарантии на 01.12.2022 г</t>
  </si>
  <si>
    <t>Задолженность на 01.01.2022 (по номинальной стоимости)</t>
  </si>
  <si>
    <t>Задолженность на 01.12.2022  (по номинальной стоимости)</t>
  </si>
  <si>
    <t>Просроченная задолженность на 01.01.2022г</t>
  </si>
  <si>
    <t>Просроченная задолженность на 01.12.2022г.</t>
  </si>
  <si>
    <t/>
  </si>
  <si>
    <t>Адамовский район</t>
  </si>
  <si>
    <t>Александровский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</si>
  <si>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</si>
  <si>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</si>
  <si>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</si>
  <si>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</si>
  <si>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Грачевский район</t>
  </si>
  <si>
    <t>Домбаровский район</t>
  </si>
  <si>
    <t>Илекский район</t>
  </si>
  <si>
    <t>Кваркенский район</t>
  </si>
  <si>
    <t>Красногвардейский район</t>
  </si>
  <si>
    <t>Курманаевский район</t>
  </si>
  <si>
    <t>Матвеевский район</t>
  </si>
  <si>
    <t>Новоорский район</t>
  </si>
  <si>
    <t>Новосергиевский район</t>
  </si>
  <si>
    <t>Октябрьский район</t>
  </si>
  <si>
    <t>Оренбургский район</t>
  </si>
  <si>
    <t>Первомайский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</si>
  <si>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</si>
  <si>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</si>
  <si>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</si>
  <si>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</si>
  <si>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</si>
  <si>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>Северный район</t>
  </si>
  <si>
    <t>Ташлинский район</t>
  </si>
  <si>
    <t>Тоцкий район</t>
  </si>
  <si>
    <t>Тюльганский район</t>
  </si>
  <si>
    <t>Шарлыкский район</t>
  </si>
  <si>
    <t>Эталон РАЙОН</t>
  </si>
  <si>
    <t>Абдулинский городской округ</t>
  </si>
  <si>
    <t>г. Бугуруслан</t>
  </si>
  <si>
    <t>г. Бузулук</t>
  </si>
  <si>
    <t>г. Медногорск</t>
  </si>
  <si>
    <t>г. Новотроицк</t>
  </si>
  <si>
    <t>г. Оренбург</t>
  </si>
  <si>
    <t>г. Орск</t>
  </si>
  <si>
    <t>Гайский городской округ</t>
  </si>
  <si>
    <t>ЗАТО "Комаровский"</t>
  </si>
  <si>
    <t>Кувандыкский городской округ</t>
  </si>
  <si>
    <t>Соль-Илецкий городской округ</t>
  </si>
  <si>
    <t>Сорочинский городской округ</t>
  </si>
  <si>
    <t>Ясненский городской округ</t>
  </si>
  <si>
    <t>ПОЯСНИТЕЛЬНАЯ ЗАПИСКА К ИНФОРМАЦИИ</t>
  </si>
  <si>
    <t>О ДОЛГОВЫХ ОБЯЗАТЕЛЬСТВАХ МУНИЦИПАЛЬНОГО ОБРАЗОВАНИЯ АКБУЛАКСКИЙ РАЙОН</t>
  </si>
  <si>
    <t xml:space="preserve"> ОРЕНБУРГСКОЙ ОБЛАСТИ,</t>
  </si>
  <si>
    <t>ОТРАЖЕННОЙ В МУНИЦИПАЛЬНОЙ ДОЛГОВОЙ КНИГЕ,</t>
  </si>
  <si>
    <t xml:space="preserve">       2. Информация  об увеличении (уменьшении) объема долговых обязательств</t>
  </si>
  <si>
    <t>муниципального  образования  в разрезе каждого  долгового  обязательства по</t>
  </si>
  <si>
    <t>сравнению  с  предшествующим отчетным периодом с указанием причин изменения (помесячно нарастающим итогом): ____________________________________________________________________</t>
  </si>
  <si>
    <t>____________________________________________________________________.</t>
  </si>
  <si>
    <t xml:space="preserve">       3.  Просроченная  задолженность  по  долговым обязательствам составляет 0,00 тыс. рублей. По сравнению с предшествующим отчетным периодом</t>
  </si>
  <si>
    <t>просроченная  задолженность  увеличилась  (уменьшилась)  на  0,00 тыс.рублей в связи</t>
  </si>
  <si>
    <t>____________________________________________________________________</t>
  </si>
  <si>
    <t xml:space="preserve">            (подробное описание причин увеличения (уменьшения)</t>
  </si>
  <si>
    <t xml:space="preserve">                  просроченной задолженности по долговым</t>
  </si>
  <si>
    <t xml:space="preserve">             обязательствам с указанием проводимых мероприятий</t>
  </si>
  <si>
    <t xml:space="preserve">            по погашению (списанию) просроченной задолженности)</t>
  </si>
  <si>
    <t>Начальник финансового отдела</t>
  </si>
  <si>
    <t xml:space="preserve">муниципального образования </t>
  </si>
  <si>
    <t>Акбулакский район                                                                           Э.А. Ларюшина</t>
  </si>
  <si>
    <t>Исполнитель: Симонец Г.В.    (35335) - 216 - 66</t>
  </si>
  <si>
    <t>ПО СОСТОЯНИЮ НА 01.01.2023 года</t>
  </si>
  <si>
    <t>1. Объем муниципального долга муниципального образования Акбулакский район по состоянию на 01.01.2023 года составил 0,00 тыс. рублей. Долговые обязательства по сравнению с 01.01.2022 года увеличились (уменьшились) на 0,00 тыс. рублей и с предшествующим отчетным периодом увеличились (уменьшились) на 0,00 тыс. рублей.</t>
  </si>
  <si>
    <t>09   января   2023 года</t>
  </si>
  <si>
    <t>муниципального образования Акбулакский район, отраженных в муниципальной долговой книге,  по состоянию на 01.01.2023 года</t>
  </si>
  <si>
    <t>за 12 месяцев 2022 г.</t>
  </si>
  <si>
    <t>Задолженность на 01.01.2023 г.</t>
  </si>
  <si>
    <t>Привлечено за 12 месяцев 2022 г.</t>
  </si>
  <si>
    <t>Погашено за 12 месяцев 2022 г.</t>
  </si>
  <si>
    <t>Привлечено за 12  месяцев  2022 г.</t>
  </si>
  <si>
    <t>Погашено за 12 месяцев  2022 г.</t>
  </si>
  <si>
    <t>Сумма обязательств по гарантии на 01.01.2023 г.</t>
  </si>
  <si>
    <t>Задолженность на 01.01.2023  г.  (по номинальной стоимости)</t>
  </si>
  <si>
    <t>Привлечено  за 12 месяцев 2022 г.</t>
  </si>
  <si>
    <t>Погашено за 12  месяцев 2022 г.</t>
  </si>
  <si>
    <t>Задолженность на 01.01.2023 года</t>
  </si>
  <si>
    <t>01.01.2023 г.</t>
  </si>
  <si>
    <t>Глава МО Акбулакский район</t>
  </si>
  <si>
    <t>Пирогов Виктор Викторович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</si>
</sst>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  <xf numFmtId="0" fontId="20" fillId="33" borderId="0" applyNumberFormat="0" applyBorder="0" applyAlignment="0" applyProtection="0"/>
    <xf numFmtId="0" fontId="31" fillId="0" borderId="10" applyNumberFormat="0" applyFill="0" applyAlignment="0" applyProtection="0"/>
    <xf numFmtId="0" fontId="26" fillId="34" borderId="11" applyNumberFormat="0" applyAlignment="0" applyProtection="0"/>
    <xf numFmtId="0" fontId="29" fillId="35" borderId="12" applyNumberFormat="0" applyAlignment="0" applyProtection="0"/>
    <xf numFmtId="0" fontId="32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4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1" fillId="38" borderId="14" applyNumberFormat="0" applyFont="0" applyAlignment="0" applyProtection="0"/>
    <xf numFmtId="0" fontId="28" fillId="39" borderId="0" applyNumberFormat="0" applyBorder="0" applyAlignment="0" applyProtection="0"/>
    <xf numFmtId="0" fontId="22" fillId="40" borderId="15" applyNumberFormat="0" applyAlignment="0" applyProtection="0"/>
  </cellStyleXfs>
  <cellXfs count="419">
    <xf numFmtId="0" fontId="0" fillId="0" borderId="0" xfId="0" applyFont="1" applyAlignment="1">
      <alignment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top" indent="3"/>
      <protection/>
    </xf>
    <xf numFmtId="0" fontId="6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4" fontId="8" fillId="0" borderId="21" xfId="0" applyNumberFormat="1" applyFont="1" applyFill="1" applyBorder="1" applyAlignment="1" applyProtection="1">
      <alignment vertical="top"/>
      <protection/>
    </xf>
    <xf numFmtId="4" fontId="8" fillId="0" borderId="22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" fontId="6" fillId="0" borderId="23" xfId="0" applyNumberFormat="1" applyFont="1" applyFill="1" applyBorder="1" applyAlignment="1" applyProtection="1">
      <alignment horizontal="right" vertical="top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4" fontId="6" fillId="0" borderId="26" xfId="0" applyNumberFormat="1" applyFont="1" applyFill="1" applyBorder="1" applyAlignment="1" applyProtection="1">
      <alignment vertical="top"/>
      <protection/>
    </xf>
    <xf numFmtId="4" fontId="6" fillId="0" borderId="27" xfId="0" applyNumberFormat="1" applyFont="1" applyFill="1" applyBorder="1" applyAlignment="1" applyProtection="1">
      <alignment vertical="top"/>
      <protection/>
    </xf>
    <xf numFmtId="4" fontId="6" fillId="0" borderId="23" xfId="0" applyNumberFormat="1" applyFont="1" applyFill="1" applyBorder="1" applyAlignment="1" applyProtection="1">
      <alignment vertical="top"/>
      <protection/>
    </xf>
    <xf numFmtId="4" fontId="6" fillId="0" borderId="28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8" fillId="0" borderId="29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horizontal="justify" vertical="top"/>
      <protection/>
    </xf>
    <xf numFmtId="0" fontId="5" fillId="41" borderId="0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horizontal="left" vertical="top"/>
      <protection/>
    </xf>
    <xf numFmtId="0" fontId="11" fillId="41" borderId="0" xfId="0" applyNumberFormat="1" applyFont="1" applyFill="1" applyBorder="1" applyAlignment="1" applyProtection="1">
      <alignment vertical="top"/>
      <protection/>
    </xf>
    <xf numFmtId="0" fontId="12" fillId="41" borderId="0" xfId="0" applyNumberFormat="1" applyFont="1" applyFill="1" applyBorder="1" applyAlignment="1" applyProtection="1">
      <alignment vertical="top"/>
      <protection/>
    </xf>
    <xf numFmtId="0" fontId="9" fillId="41" borderId="0" xfId="0" applyNumberFormat="1" applyFont="1" applyFill="1" applyBorder="1" applyAlignment="1" applyProtection="1">
      <alignment vertical="top"/>
      <protection/>
    </xf>
    <xf numFmtId="0" fontId="3" fillId="41" borderId="0" xfId="0" applyNumberFormat="1" applyFont="1" applyFill="1" applyBorder="1" applyAlignment="1" applyProtection="1">
      <alignment vertical="top"/>
      <protection/>
    </xf>
    <xf numFmtId="0" fontId="3" fillId="41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41" borderId="23" xfId="0" applyNumberFormat="1" applyFont="1" applyFill="1" applyBorder="1" applyAlignment="1" applyProtection="1">
      <alignment horizontal="center" vertical="top"/>
      <protection/>
    </xf>
    <xf numFmtId="0" fontId="3" fillId="41" borderId="26" xfId="0" applyNumberFormat="1" applyFont="1" applyFill="1" applyBorder="1" applyAlignment="1" applyProtection="1">
      <alignment horizontal="center" vertical="top"/>
      <protection/>
    </xf>
    <xf numFmtId="0" fontId="7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horizontal="left" vertical="top"/>
      <protection/>
    </xf>
    <xf numFmtId="0" fontId="6" fillId="41" borderId="23" xfId="0" applyNumberFormat="1" applyFont="1" applyFill="1" applyBorder="1" applyAlignment="1" applyProtection="1">
      <alignment horizontal="left" vertical="top"/>
      <protection/>
    </xf>
    <xf numFmtId="0" fontId="6" fillId="0" borderId="30" xfId="0" applyNumberFormat="1" applyFont="1" applyFill="1" applyBorder="1" applyAlignment="1" applyProtection="1">
      <alignment horizontal="left" vertical="center" textRotation="90" wrapText="1"/>
      <protection/>
    </xf>
    <xf numFmtId="2" fontId="8" fillId="41" borderId="31" xfId="0" applyNumberFormat="1" applyFont="1" applyFill="1" applyBorder="1" applyAlignment="1">
      <alignment vertical="top"/>
    </xf>
    <xf numFmtId="2" fontId="6" fillId="0" borderId="32" xfId="0" applyNumberFormat="1" applyFont="1" applyFill="1" applyBorder="1" applyAlignment="1">
      <alignment horizontal="left" vertical="top"/>
    </xf>
    <xf numFmtId="4" fontId="6" fillId="0" borderId="33" xfId="0" applyNumberFormat="1" applyFont="1" applyFill="1" applyBorder="1" applyAlignment="1" applyProtection="1">
      <alignment vertical="top"/>
      <protection/>
    </xf>
    <xf numFmtId="2" fontId="6" fillId="0" borderId="34" xfId="0" applyNumberFormat="1" applyFont="1" applyFill="1" applyBorder="1" applyAlignment="1">
      <alignment horizontal="left" vertical="top"/>
    </xf>
    <xf numFmtId="4" fontId="6" fillId="0" borderId="35" xfId="0" applyNumberFormat="1" applyFont="1" applyFill="1" applyBorder="1" applyAlignment="1" applyProtection="1">
      <alignment vertical="top"/>
      <protection/>
    </xf>
    <xf numFmtId="2" fontId="8" fillId="0" borderId="36" xfId="0" applyNumberFormat="1" applyFont="1" applyFill="1" applyBorder="1" applyAlignment="1">
      <alignment vertical="top"/>
    </xf>
    <xf numFmtId="2" fontId="10" fillId="41" borderId="36" xfId="0" applyNumberFormat="1" applyFont="1" applyFill="1" applyBorder="1" applyAlignment="1">
      <alignment horizontal="left" vertical="top"/>
    </xf>
    <xf numFmtId="4" fontId="6" fillId="0" borderId="22" xfId="0" applyNumberFormat="1" applyFont="1" applyFill="1" applyBorder="1" applyAlignment="1" applyProtection="1">
      <alignment vertical="top"/>
      <protection/>
    </xf>
    <xf numFmtId="4" fontId="6" fillId="0" borderId="21" xfId="0" applyNumberFormat="1" applyFont="1" applyFill="1" applyBorder="1" applyAlignment="1" applyProtection="1">
      <alignment vertical="top"/>
      <protection/>
    </xf>
    <xf numFmtId="4" fontId="6" fillId="0" borderId="37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1" xfId="0" applyNumberFormat="1" applyFont="1" applyFill="1" applyBorder="1" applyAlignment="1" applyProtection="1">
      <alignment vertical="top"/>
      <protection/>
    </xf>
    <xf numFmtId="2" fontId="6" fillId="0" borderId="38" xfId="0" applyNumberFormat="1" applyFont="1" applyFill="1" applyBorder="1" applyAlignment="1">
      <alignment horizontal="left" vertical="top"/>
    </xf>
    <xf numFmtId="2" fontId="6" fillId="0" borderId="39" xfId="0" applyNumberFormat="1" applyFont="1" applyFill="1" applyBorder="1" applyAlignment="1">
      <alignment horizontal="left" vertical="top"/>
    </xf>
    <xf numFmtId="0" fontId="6" fillId="0" borderId="40" xfId="0" applyNumberFormat="1" applyFont="1" applyFill="1" applyBorder="1" applyAlignment="1" applyProtection="1">
      <alignment horizontal="center" vertical="top"/>
      <protection/>
    </xf>
    <xf numFmtId="0" fontId="6" fillId="0" borderId="41" xfId="0" applyNumberFormat="1" applyFont="1" applyFill="1" applyBorder="1" applyAlignment="1" applyProtection="1">
      <alignment horizontal="center" vertical="top"/>
      <protection/>
    </xf>
    <xf numFmtId="0" fontId="6" fillId="0" borderId="42" xfId="0" applyNumberFormat="1" applyFont="1" applyFill="1" applyBorder="1" applyAlignment="1" applyProtection="1">
      <alignment horizontal="center" vertical="top"/>
      <protection/>
    </xf>
    <xf numFmtId="4" fontId="6" fillId="0" borderId="43" xfId="0" applyNumberFormat="1" applyFont="1" applyFill="1" applyBorder="1" applyAlignment="1" applyProtection="1">
      <alignment horizontal="righ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6" fillId="0" borderId="27" xfId="0" applyNumberFormat="1" applyFont="1" applyFill="1" applyBorder="1" applyAlignment="1" applyProtection="1">
      <alignment horizontal="right" vertical="top" wrapText="1"/>
      <protection/>
    </xf>
    <xf numFmtId="0" fontId="6" fillId="41" borderId="23" xfId="0" applyNumberFormat="1" applyFont="1" applyFill="1" applyBorder="1" applyAlignment="1" applyProtection="1">
      <alignment horizontal="left" vertical="top" wrapText="1"/>
      <protection/>
    </xf>
    <xf numFmtId="4" fontId="6" fillId="41" borderId="23" xfId="0" applyNumberFormat="1" applyFont="1" applyFill="1" applyBorder="1" applyAlignment="1" applyProtection="1">
      <alignment horizontal="right" vertical="top" wrapText="1"/>
      <protection/>
    </xf>
    <xf numFmtId="0" fontId="16" fillId="41" borderId="21" xfId="0" applyFont="1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1" xfId="0" applyFill="1" applyBorder="1" applyAlignment="1">
      <alignment wrapText="1"/>
    </xf>
    <xf numFmtId="0" fontId="9" fillId="41" borderId="26" xfId="0" applyNumberFormat="1" applyFont="1" applyFill="1" applyBorder="1" applyAlignment="1" applyProtection="1">
      <alignment horizontal="right" vertical="top" wrapText="1"/>
      <protection/>
    </xf>
    <xf numFmtId="4" fontId="9" fillId="41" borderId="26" xfId="0" applyNumberFormat="1" applyFont="1" applyFill="1" applyBorder="1" applyAlignment="1" applyProtection="1">
      <alignment horizontal="right" vertical="top" wrapText="1"/>
      <protection/>
    </xf>
    <xf numFmtId="4" fontId="9" fillId="41" borderId="23" xfId="0" applyNumberFormat="1" applyFont="1" applyFill="1" applyBorder="1" applyAlignment="1" applyProtection="1">
      <alignment horizontal="right" vertical="top" wrapText="1"/>
      <protection/>
    </xf>
    <xf numFmtId="0" fontId="9" fillId="41" borderId="44" xfId="0" applyNumberFormat="1" applyFont="1" applyFill="1" applyBorder="1" applyAlignment="1" applyProtection="1">
      <alignment horizontal="right" vertical="top" wrapText="1"/>
      <protection/>
    </xf>
    <xf numFmtId="2" fontId="6" fillId="41" borderId="20" xfId="0" applyNumberFormat="1" applyFont="1" applyFill="1" applyBorder="1" applyAlignment="1" applyProtection="1">
      <alignment horizontal="right" vertical="top" wrapText="1"/>
      <protection/>
    </xf>
    <xf numFmtId="4" fontId="6" fillId="41" borderId="26" xfId="0" applyNumberFormat="1" applyFont="1" applyFill="1" applyBorder="1" applyAlignment="1" applyProtection="1">
      <alignment horizontal="right" vertical="top" wrapText="1"/>
      <protection/>
    </xf>
    <xf numFmtId="2" fontId="6" fillId="41" borderId="25" xfId="0" applyNumberFormat="1" applyFont="1" applyFill="1" applyBorder="1" applyAlignment="1" applyProtection="1">
      <alignment horizontal="right" vertical="top" wrapText="1"/>
      <protection/>
    </xf>
    <xf numFmtId="0" fontId="0" fillId="0" borderId="45" xfId="0" applyBorder="1" applyAlignment="1">
      <alignment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46" xfId="0" applyNumberFormat="1" applyFont="1" applyFill="1" applyBorder="1" applyAlignment="1" applyProtection="1">
      <alignment horizontal="right" vertical="top" wrapText="1"/>
      <protection/>
    </xf>
    <xf numFmtId="0" fontId="6" fillId="0" borderId="47" xfId="0" applyNumberFormat="1" applyFont="1" applyFill="1" applyBorder="1" applyAlignment="1" applyProtection="1">
      <alignment horizontal="center" vertical="top"/>
      <protection/>
    </xf>
    <xf numFmtId="4" fontId="6" fillId="0" borderId="48" xfId="0" applyNumberFormat="1" applyFont="1" applyFill="1" applyBorder="1" applyAlignment="1" applyProtection="1">
      <alignment horizontal="right" vertical="top" wrapText="1"/>
      <protection/>
    </xf>
    <xf numFmtId="4" fontId="6" fillId="0" borderId="49" xfId="0" applyNumberFormat="1" applyFont="1" applyFill="1" applyBorder="1" applyAlignment="1" applyProtection="1">
      <alignment horizontal="right" vertical="top" wrapText="1"/>
      <protection/>
    </xf>
    <xf numFmtId="4" fontId="6" fillId="0" borderId="50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6" fillId="0" borderId="51" xfId="0" applyNumberFormat="1" applyFont="1" applyFill="1" applyBorder="1" applyAlignment="1" applyProtection="1">
      <alignment horizontal="right" vertical="top" wrapText="1"/>
      <protection/>
    </xf>
    <xf numFmtId="4" fontId="6" fillId="0" borderId="30" xfId="0" applyNumberFormat="1" applyFont="1" applyFill="1" applyBorder="1" applyAlignment="1" applyProtection="1">
      <alignment horizontal="right" vertical="top" wrapText="1"/>
      <protection/>
    </xf>
    <xf numFmtId="4" fontId="6" fillId="0" borderId="52" xfId="0" applyNumberFormat="1" applyFont="1" applyFill="1" applyBorder="1" applyAlignment="1" applyProtection="1">
      <alignment horizontal="right" vertical="top" wrapText="1"/>
      <protection/>
    </xf>
    <xf numFmtId="4" fontId="6" fillId="0" borderId="53" xfId="0" applyNumberFormat="1" applyFont="1" applyFill="1" applyBorder="1" applyAlignment="1" applyProtection="1">
      <alignment horizontal="right" vertical="top" wrapText="1"/>
      <protection/>
    </xf>
    <xf numFmtId="4" fontId="8" fillId="0" borderId="22" xfId="0" applyNumberFormat="1" applyFont="1" applyFill="1" applyBorder="1" applyAlignment="1" applyProtection="1">
      <alignment horizontal="right" vertical="top" wrapText="1"/>
      <protection/>
    </xf>
    <xf numFmtId="4" fontId="8" fillId="0" borderId="21" xfId="0" applyNumberFormat="1" applyFont="1" applyFill="1" applyBorder="1" applyAlignment="1" applyProtection="1">
      <alignment horizontal="right" vertical="top" wrapText="1"/>
      <protection/>
    </xf>
    <xf numFmtId="4" fontId="8" fillId="0" borderId="29" xfId="0" applyNumberFormat="1" applyFont="1" applyFill="1" applyBorder="1" applyAlignment="1" applyProtection="1">
      <alignment horizontal="right" vertical="top" wrapText="1"/>
      <protection/>
    </xf>
    <xf numFmtId="4" fontId="8" fillId="0" borderId="54" xfId="0" applyNumberFormat="1" applyFont="1" applyFill="1" applyBorder="1" applyAlignment="1" applyProtection="1">
      <alignment horizontal="right" vertical="top" wrapText="1"/>
      <protection/>
    </xf>
    <xf numFmtId="4" fontId="6" fillId="0" borderId="33" xfId="0" applyNumberFormat="1" applyFont="1" applyFill="1" applyBorder="1" applyAlignment="1" applyProtection="1">
      <alignment horizontal="right" vertical="top" wrapText="1"/>
      <protection/>
    </xf>
    <xf numFmtId="4" fontId="6" fillId="0" borderId="28" xfId="0" applyNumberFormat="1" applyFont="1" applyFill="1" applyBorder="1" applyAlignment="1" applyProtection="1">
      <alignment horizontal="right" vertical="top" wrapText="1"/>
      <protection/>
    </xf>
    <xf numFmtId="4" fontId="9" fillId="0" borderId="23" xfId="0" applyNumberFormat="1" applyFont="1" applyFill="1" applyBorder="1" applyAlignment="1" applyProtection="1">
      <alignment horizontal="right" vertical="top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" fontId="6" fillId="0" borderId="29" xfId="0" applyNumberFormat="1" applyFont="1" applyFill="1" applyBorder="1" applyAlignment="1" applyProtection="1">
      <alignment vertical="top"/>
      <protection/>
    </xf>
    <xf numFmtId="4" fontId="6" fillId="0" borderId="56" xfId="0" applyNumberFormat="1" applyFont="1" applyFill="1" applyBorder="1" applyAlignment="1" applyProtection="1">
      <alignment vertical="top"/>
      <protection/>
    </xf>
    <xf numFmtId="4" fontId="8" fillId="0" borderId="37" xfId="0" applyNumberFormat="1" applyFont="1" applyFill="1" applyBorder="1" applyAlignment="1" applyProtection="1">
      <alignment vertical="top"/>
      <protection/>
    </xf>
    <xf numFmtId="0" fontId="6" fillId="0" borderId="31" xfId="0" applyNumberFormat="1" applyFont="1" applyFill="1" applyBorder="1" applyAlignment="1" applyProtection="1">
      <alignment vertical="top"/>
      <protection/>
    </xf>
    <xf numFmtId="0" fontId="6" fillId="0" borderId="36" xfId="0" applyNumberFormat="1" applyFont="1" applyFill="1" applyBorder="1" applyAlignment="1" applyProtection="1">
      <alignment vertical="top"/>
      <protection/>
    </xf>
    <xf numFmtId="0" fontId="6" fillId="0" borderId="54" xfId="0" applyNumberFormat="1" applyFont="1" applyFill="1" applyBorder="1" applyAlignment="1" applyProtection="1">
      <alignment vertical="top"/>
      <protection/>
    </xf>
    <xf numFmtId="4" fontId="6" fillId="0" borderId="57" xfId="0" applyNumberFormat="1" applyFont="1" applyFill="1" applyBorder="1" applyAlignment="1" applyProtection="1">
      <alignment vertical="top"/>
      <protection/>
    </xf>
    <xf numFmtId="4" fontId="6" fillId="0" borderId="36" xfId="0" applyNumberFormat="1" applyFont="1" applyFill="1" applyBorder="1" applyAlignment="1" applyProtection="1">
      <alignment vertical="top"/>
      <protection/>
    </xf>
    <xf numFmtId="2" fontId="10" fillId="41" borderId="57" xfId="0" applyNumberFormat="1" applyFont="1" applyFill="1" applyBorder="1" applyAlignment="1">
      <alignment horizontal="left" vertical="top"/>
    </xf>
    <xf numFmtId="2" fontId="8" fillId="0" borderId="57" xfId="0" applyNumberFormat="1" applyFont="1" applyFill="1" applyBorder="1" applyAlignment="1">
      <alignment vertical="top"/>
    </xf>
    <xf numFmtId="0" fontId="6" fillId="41" borderId="23" xfId="0" applyNumberFormat="1" applyFont="1" applyFill="1" applyBorder="1" applyAlignment="1" applyProtection="1">
      <alignment horizontal="right" vertical="top" wrapText="1"/>
      <protection/>
    </xf>
    <xf numFmtId="0" fontId="6" fillId="41" borderId="23" xfId="0" applyNumberFormat="1" applyFont="1" applyFill="1" applyBorder="1" applyAlignment="1" applyProtection="1">
      <alignment horizontal="center" vertical="top" wrapText="1"/>
      <protection/>
    </xf>
    <xf numFmtId="0" fontId="9" fillId="41" borderId="23" xfId="0" applyNumberFormat="1" applyFont="1" applyFill="1" applyBorder="1" applyAlignment="1" applyProtection="1">
      <alignment horizontal="center" vertical="top" wrapText="1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4" fontId="6" fillId="0" borderId="58" xfId="0" applyNumberFormat="1" applyFont="1" applyFill="1" applyBorder="1" applyAlignment="1" applyProtection="1">
      <alignment horizontal="right" vertical="top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6" fillId="0" borderId="23" xfId="0" applyNumberFormat="1" applyFont="1" applyFill="1" applyBorder="1" applyAlignment="1" applyProtection="1">
      <alignment horizontal="right" vertical="top" wrapText="1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2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NumberFormat="1" applyFont="1" applyFill="1" applyBorder="1" applyAlignment="1" applyProtection="1">
      <alignment horizontal="center" vertical="top"/>
      <protection/>
    </xf>
    <xf numFmtId="0" fontId="9" fillId="0" borderId="40" xfId="0" applyNumberFormat="1" applyFont="1" applyFill="1" applyBorder="1" applyAlignment="1" applyProtection="1">
      <alignment horizontal="center"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9" fillId="0" borderId="23" xfId="0" applyNumberFormat="1" applyFont="1" applyFill="1" applyBorder="1" applyAlignment="1" applyProtection="1">
      <alignment horizontal="center" vertical="top" wrapText="1"/>
      <protection/>
    </xf>
    <xf numFmtId="0" fontId="9" fillId="41" borderId="30" xfId="0" applyNumberFormat="1" applyFont="1" applyFill="1" applyBorder="1" applyAlignment="1" applyProtection="1">
      <alignment horizontal="center" vertical="top"/>
      <protection/>
    </xf>
    <xf numFmtId="0" fontId="9" fillId="41" borderId="26" xfId="0" applyNumberFormat="1" applyFont="1" applyFill="1" applyBorder="1" applyAlignment="1" applyProtection="1">
      <alignment horizontal="center" vertical="top" wrapText="1"/>
      <protection/>
    </xf>
    <xf numFmtId="4" fontId="6" fillId="41" borderId="23" xfId="0" applyNumberFormat="1" applyFont="1" applyFill="1" applyBorder="1" applyAlignment="1" applyProtection="1">
      <alignment horizontal="left" vertical="top" wrapText="1"/>
      <protection/>
    </xf>
    <xf numFmtId="4" fontId="9" fillId="41" borderId="23" xfId="0" applyNumberFormat="1" applyFont="1" applyFill="1" applyBorder="1" applyAlignment="1" applyProtection="1">
      <alignment horizontal="center" vertical="top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8" fillId="41" borderId="59" xfId="0" applyNumberFormat="1" applyFont="1" applyFill="1" applyBorder="1" applyAlignment="1" applyProtection="1">
      <alignment vertical="top"/>
      <protection/>
    </xf>
    <xf numFmtId="0" fontId="9" fillId="41" borderId="59" xfId="0" applyNumberFormat="1" applyFont="1" applyFill="1" applyBorder="1" applyAlignment="1" applyProtection="1">
      <alignment vertical="top"/>
      <protection/>
    </xf>
    <xf numFmtId="0" fontId="9" fillId="41" borderId="59" xfId="0" applyNumberFormat="1" applyFont="1" applyFill="1" applyBorder="1" applyAlignment="1" applyProtection="1">
      <alignment vertical="top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29" xfId="0" applyNumberFormat="1" applyFont="1" applyFill="1" applyBorder="1" applyAlignment="1" applyProtection="1">
      <alignment vertical="top"/>
      <protection/>
    </xf>
    <xf numFmtId="0" fontId="6" fillId="0" borderId="20" xfId="0" applyNumberFormat="1" applyFont="1" applyFill="1" applyBorder="1" applyAlignment="1" applyProtection="1">
      <alignment vertical="top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0" fontId="8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vertical="top"/>
      <protection/>
    </xf>
    <xf numFmtId="0" fontId="18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horizontal="right"/>
      <protection/>
    </xf>
    <xf numFmtId="2" fontId="8" fillId="41" borderId="57" xfId="0" applyNumberFormat="1" applyFont="1" applyFill="1" applyBorder="1" applyAlignment="1">
      <alignment vertical="top"/>
    </xf>
    <xf numFmtId="4" fontId="10" fillId="41" borderId="57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" fontId="8" fillId="0" borderId="6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4" fontId="8" fillId="0" borderId="36" xfId="0" applyNumberFormat="1" applyFont="1" applyFill="1" applyBorder="1" applyAlignment="1" applyProtection="1">
      <alignment vertical="top"/>
      <protection/>
    </xf>
    <xf numFmtId="2" fontId="6" fillId="0" borderId="26" xfId="0" applyNumberFormat="1" applyFont="1" applyFill="1" applyBorder="1" applyAlignment="1">
      <alignment horizontal="left" vertical="top"/>
    </xf>
    <xf numFmtId="2" fontId="6" fillId="0" borderId="30" xfId="0" applyNumberFormat="1" applyFont="1" applyFill="1" applyBorder="1" applyAlignment="1">
      <alignment horizontal="left" vertical="top"/>
    </xf>
    <xf numFmtId="4" fontId="6" fillId="0" borderId="30" xfId="0" applyNumberFormat="1" applyFont="1" applyFill="1" applyBorder="1" applyAlignment="1" applyProtection="1">
      <alignment vertical="top"/>
      <protection/>
    </xf>
    <xf numFmtId="4" fontId="6" fillId="0" borderId="54" xfId="0" applyNumberFormat="1" applyFont="1" applyFill="1" applyBorder="1" applyAlignment="1" applyProtection="1">
      <alignment vertical="top"/>
      <protection/>
    </xf>
    <xf numFmtId="4" fontId="6" fillId="0" borderId="26" xfId="0" applyNumberFormat="1" applyFont="1" applyFill="1" applyBorder="1" applyAlignment="1" applyProtection="1">
      <alignment horizontal="right" vertical="top"/>
      <protection/>
    </xf>
    <xf numFmtId="4" fontId="6" fillId="0" borderId="30" xfId="0" applyNumberFormat="1" applyFont="1" applyFill="1" applyBorder="1" applyAlignment="1" applyProtection="1">
      <alignment horizontal="right" vertical="top"/>
      <protection/>
    </xf>
    <xf numFmtId="4" fontId="8" fillId="0" borderId="57" xfId="0" applyNumberFormat="1" applyFont="1" applyFill="1" applyBorder="1" applyAlignment="1" applyProtection="1">
      <alignment vertical="top"/>
      <protection/>
    </xf>
    <xf numFmtId="2" fontId="6" fillId="41" borderId="26" xfId="0" applyNumberFormat="1" applyFont="1" applyFill="1" applyBorder="1" applyAlignment="1">
      <alignment vertical="top"/>
    </xf>
    <xf numFmtId="2" fontId="6" fillId="41" borderId="30" xfId="0" applyNumberFormat="1" applyFont="1" applyFill="1" applyBorder="1" applyAlignment="1">
      <alignment vertical="top"/>
    </xf>
    <xf numFmtId="2" fontId="6" fillId="0" borderId="26" xfId="0" applyNumberFormat="1" applyFont="1" applyFill="1" applyBorder="1" applyAlignment="1">
      <alignment vertical="top"/>
    </xf>
    <xf numFmtId="2" fontId="6" fillId="0" borderId="30" xfId="0" applyNumberFormat="1" applyFont="1" applyFill="1" applyBorder="1" applyAlignment="1">
      <alignment vertical="top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8" fillId="41" borderId="61" xfId="0" applyNumberFormat="1" applyFont="1" applyFill="1" applyBorder="1" applyAlignment="1" applyProtection="1">
      <alignment vertical="top" wrapText="1"/>
      <protection/>
    </xf>
    <xf numFmtId="4" fontId="8" fillId="41" borderId="20" xfId="0" applyNumberFormat="1" applyFont="1" applyFill="1" applyBorder="1" applyAlignment="1" applyProtection="1">
      <alignment horizontal="right" vertical="top" wrapText="1"/>
      <protection/>
    </xf>
    <xf numFmtId="4" fontId="8" fillId="0" borderId="31" xfId="0" applyNumberFormat="1" applyFont="1" applyFill="1" applyBorder="1" applyAlignment="1" applyProtection="1">
      <alignment vertical="top"/>
      <protection/>
    </xf>
    <xf numFmtId="0" fontId="6" fillId="0" borderId="45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" fontId="6" fillId="0" borderId="62" xfId="0" applyNumberFormat="1" applyFont="1" applyFill="1" applyBorder="1" applyAlignment="1" applyProtection="1">
      <alignment horizontal="right" vertical="top" wrapText="1"/>
      <protection/>
    </xf>
    <xf numFmtId="4" fontId="6" fillId="41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0" fontId="6" fillId="0" borderId="45" xfId="0" applyNumberFormat="1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56" xfId="0" applyNumberFormat="1" applyFont="1" applyFill="1" applyBorder="1" applyAlignment="1" applyProtection="1">
      <alignment horizontal="right" vertical="top" wrapText="1"/>
      <protection/>
    </xf>
    <xf numFmtId="4" fontId="8" fillId="0" borderId="45" xfId="0" applyNumberFormat="1" applyFont="1" applyFill="1" applyBorder="1" applyAlignment="1" applyProtection="1">
      <alignment vertical="top"/>
      <protection/>
    </xf>
    <xf numFmtId="4" fontId="9" fillId="0" borderId="23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justify" wrapText="1"/>
    </xf>
    <xf numFmtId="0" fontId="33" fillId="0" borderId="0" xfId="0" applyFont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41" borderId="40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59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42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65" xfId="0" applyNumberFormat="1" applyFont="1" applyFill="1" applyBorder="1" applyAlignment="1" applyProtection="1">
      <alignment vertical="top"/>
      <protection/>
    </xf>
    <xf numFmtId="0" fontId="6" fillId="0" borderId="66" xfId="0" applyNumberFormat="1" applyFont="1" applyFill="1" applyBorder="1" applyAlignment="1" applyProtection="1">
      <alignment vertical="top"/>
      <protection/>
    </xf>
    <xf numFmtId="0" fontId="6" fillId="0" borderId="44" xfId="0" applyNumberFormat="1" applyFont="1" applyFill="1" applyBorder="1" applyAlignment="1" applyProtection="1">
      <alignment horizontal="center" vertical="center" textRotation="90"/>
      <protection/>
    </xf>
    <xf numFmtId="0" fontId="6" fillId="0" borderId="67" xfId="0" applyNumberFormat="1" applyFont="1" applyFill="1" applyBorder="1" applyAlignment="1" applyProtection="1">
      <alignment horizontal="center" vertical="center" textRotation="90"/>
      <protection/>
    </xf>
    <xf numFmtId="0" fontId="6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2" xfId="0" applyNumberFormat="1" applyFont="1" applyFill="1" applyBorder="1" applyAlignment="1" applyProtection="1">
      <alignment horizontal="left" vertical="center" wrapText="1"/>
      <protection/>
    </xf>
    <xf numFmtId="0" fontId="6" fillId="0" borderId="68" xfId="0" applyNumberFormat="1" applyFont="1" applyFill="1" applyBorder="1" applyAlignment="1" applyProtection="1">
      <alignment horizontal="left" vertical="center" wrapText="1"/>
      <protection/>
    </xf>
    <xf numFmtId="0" fontId="6" fillId="0" borderId="53" xfId="0" applyNumberFormat="1" applyFont="1" applyFill="1" applyBorder="1" applyAlignment="1" applyProtection="1">
      <alignment horizontal="left" vertical="center" wrapText="1"/>
      <protection/>
    </xf>
    <xf numFmtId="0" fontId="6" fillId="0" borderId="56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69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8" fillId="0" borderId="36" xfId="0" applyNumberFormat="1" applyFont="1" applyFill="1" applyBorder="1" applyAlignment="1" applyProtection="1">
      <alignment horizontal="left" vertical="top"/>
      <protection/>
    </xf>
    <xf numFmtId="0" fontId="10" fillId="41" borderId="0" xfId="0" applyNumberFormat="1" applyFont="1" applyFill="1" applyBorder="1" applyAlignment="1" applyProtection="1">
      <alignment horizontal="center" vertical="top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69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textRotation="90"/>
      <protection/>
    </xf>
    <xf numFmtId="0" fontId="6" fillId="0" borderId="70" xfId="0" applyNumberFormat="1" applyFont="1" applyFill="1" applyBorder="1" applyAlignment="1" applyProtection="1">
      <alignment horizontal="center" vertical="center" textRotation="90"/>
      <protection/>
    </xf>
    <xf numFmtId="0" fontId="6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5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top"/>
      <protection/>
    </xf>
    <xf numFmtId="0" fontId="8" fillId="0" borderId="71" xfId="0" applyNumberFormat="1" applyFont="1" applyFill="1" applyBorder="1" applyAlignment="1" applyProtection="1">
      <alignment horizontal="left" vertical="top"/>
      <protection/>
    </xf>
    <xf numFmtId="0" fontId="8" fillId="0" borderId="61" xfId="0" applyNumberFormat="1" applyFont="1" applyFill="1" applyBorder="1" applyAlignment="1" applyProtection="1">
      <alignment horizontal="left" vertical="top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8" fillId="41" borderId="64" xfId="0" applyNumberFormat="1" applyFont="1" applyFill="1" applyBorder="1" applyAlignment="1" applyProtection="1">
      <alignment horizontal="left" vertical="top" wrapText="1"/>
      <protection/>
    </xf>
    <xf numFmtId="0" fontId="8" fillId="41" borderId="65" xfId="0" applyNumberFormat="1" applyFont="1" applyFill="1" applyBorder="1" applyAlignment="1" applyProtection="1">
      <alignment horizontal="left" vertical="top" wrapText="1"/>
      <protection/>
    </xf>
    <xf numFmtId="0" fontId="8" fillId="0" borderId="72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73" xfId="0" applyNumberFormat="1" applyFont="1" applyFill="1" applyBorder="1" applyAlignment="1" applyProtection="1">
      <alignment horizontal="left" vertical="top" wrapText="1"/>
      <protection/>
    </xf>
    <xf numFmtId="0" fontId="6" fillId="0" borderId="64" xfId="0" applyNumberFormat="1" applyFont="1" applyFill="1" applyBorder="1" applyAlignment="1" applyProtection="1">
      <alignment horizontal="center" vertical="top"/>
      <protection/>
    </xf>
    <xf numFmtId="0" fontId="6" fillId="0" borderId="65" xfId="0" applyNumberFormat="1" applyFont="1" applyFill="1" applyBorder="1" applyAlignment="1" applyProtection="1">
      <alignment horizontal="center" vertical="top"/>
      <protection/>
    </xf>
    <xf numFmtId="0" fontId="6" fillId="0" borderId="66" xfId="0" applyNumberFormat="1" applyFont="1" applyFill="1" applyBorder="1" applyAlignment="1" applyProtection="1">
      <alignment horizontal="center" vertical="top"/>
      <protection/>
    </xf>
    <xf numFmtId="0" fontId="6" fillId="0" borderId="45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38" xfId="0" applyNumberFormat="1" applyFont="1" applyFill="1" applyBorder="1" applyAlignment="1" applyProtection="1">
      <alignment horizontal="center" vertical="top"/>
      <protection/>
    </xf>
    <xf numFmtId="0" fontId="6" fillId="0" borderId="32" xfId="0" applyNumberFormat="1" applyFont="1" applyFill="1" applyBorder="1" applyAlignment="1" applyProtection="1">
      <alignment horizontal="center" vertical="top"/>
      <protection/>
    </xf>
    <xf numFmtId="0" fontId="6" fillId="0" borderId="69" xfId="0" applyNumberFormat="1" applyFont="1" applyFill="1" applyBorder="1" applyAlignment="1" applyProtection="1">
      <alignment horizontal="center" vertical="top"/>
      <protection/>
    </xf>
    <xf numFmtId="0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vertical="top"/>
      <protection/>
    </xf>
    <xf numFmtId="0" fontId="6" fillId="0" borderId="69" xfId="0" applyNumberFormat="1" applyFont="1" applyFill="1" applyBorder="1" applyAlignment="1" applyProtection="1">
      <alignment vertical="top"/>
      <protection/>
    </xf>
    <xf numFmtId="0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4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4" fontId="8" fillId="0" borderId="31" xfId="0" applyNumberFormat="1" applyFont="1" applyFill="1" applyBorder="1" applyAlignment="1" applyProtection="1">
      <alignment horizontal="center" vertical="top"/>
      <protection/>
    </xf>
    <xf numFmtId="4" fontId="8" fillId="0" borderId="36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5" xfId="0" applyNumberFormat="1" applyFont="1" applyFill="1" applyBorder="1" applyAlignment="1" applyProtection="1">
      <alignment horizontal="center" vertical="center" textRotation="90"/>
      <protection/>
    </xf>
    <xf numFmtId="0" fontId="6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9" xfId="0" applyNumberFormat="1" applyFont="1" applyFill="1" applyBorder="1" applyAlignment="1" applyProtection="1">
      <alignment vertical="top"/>
      <protection/>
    </xf>
    <xf numFmtId="0" fontId="6" fillId="0" borderId="58" xfId="0" applyNumberFormat="1" applyFont="1" applyFill="1" applyBorder="1" applyAlignment="1" applyProtection="1">
      <alignment vertical="top"/>
      <protection/>
    </xf>
    <xf numFmtId="0" fontId="6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68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3" xfId="0" applyNumberFormat="1" applyFont="1" applyFill="1" applyBorder="1" applyAlignment="1" applyProtection="1">
      <alignment horizontal="center" vertical="center" textRotation="90"/>
      <protection/>
    </xf>
    <xf numFmtId="0" fontId="8" fillId="0" borderId="62" xfId="0" applyNumberFormat="1" applyFont="1" applyFill="1" applyBorder="1" applyAlignment="1" applyProtection="1">
      <alignment horizontal="left" vertical="top"/>
      <protection/>
    </xf>
    <xf numFmtId="0" fontId="8" fillId="0" borderId="24" xfId="0" applyNumberFormat="1" applyFont="1" applyFill="1" applyBorder="1" applyAlignment="1" applyProtection="1">
      <alignment horizontal="left" vertical="top"/>
      <protection/>
    </xf>
    <xf numFmtId="0" fontId="8" fillId="0" borderId="73" xfId="0" applyNumberFormat="1" applyFont="1" applyFill="1" applyBorder="1" applyAlignment="1" applyProtection="1">
      <alignment horizontal="left" vertical="top"/>
      <protection/>
    </xf>
    <xf numFmtId="0" fontId="8" fillId="0" borderId="64" xfId="0" applyNumberFormat="1" applyFont="1" applyFill="1" applyBorder="1" applyAlignment="1" applyProtection="1">
      <alignment horizontal="left" vertical="top"/>
      <protection/>
    </xf>
    <xf numFmtId="0" fontId="8" fillId="0" borderId="65" xfId="0" applyNumberFormat="1" applyFont="1" applyFill="1" applyBorder="1" applyAlignment="1" applyProtection="1">
      <alignment horizontal="left" vertical="top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77" xfId="0" applyNumberFormat="1" applyFont="1" applyFill="1" applyBorder="1" applyAlignment="1" applyProtection="1">
      <alignment horizontal="center" vertical="center" wrapText="1"/>
      <protection/>
    </xf>
    <xf numFmtId="0" fontId="6" fillId="0" borderId="78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8" fillId="41" borderId="64" xfId="0" applyNumberFormat="1" applyFont="1" applyFill="1" applyBorder="1" applyAlignment="1" applyProtection="1">
      <alignment horizontal="left" vertical="top"/>
      <protection/>
    </xf>
    <xf numFmtId="0" fontId="8" fillId="41" borderId="65" xfId="0" applyNumberFormat="1" applyFont="1" applyFill="1" applyBorder="1" applyAlignment="1" applyProtection="1">
      <alignment horizontal="left" vertical="top"/>
      <protection/>
    </xf>
    <xf numFmtId="0" fontId="6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9" fillId="41" borderId="30" xfId="0" applyNumberFormat="1" applyFont="1" applyFill="1" applyBorder="1" applyAlignment="1" applyProtection="1">
      <alignment horizontal="center" vertical="center" textRotation="90" wrapText="1"/>
      <protection/>
    </xf>
    <xf numFmtId="0" fontId="9" fillId="41" borderId="59" xfId="0" applyNumberFormat="1" applyFont="1" applyFill="1" applyBorder="1" applyAlignment="1" applyProtection="1">
      <alignment horizontal="center" vertical="center" textRotation="90" wrapText="1"/>
      <protection/>
    </xf>
    <xf numFmtId="0" fontId="9" fillId="41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41" borderId="23" xfId="0" applyNumberFormat="1" applyFont="1" applyFill="1" applyBorder="1" applyAlignment="1" applyProtection="1">
      <alignment horizontal="center" vertical="center" textRotation="90" wrapText="1"/>
      <protection/>
    </xf>
    <xf numFmtId="0" fontId="9" fillId="41" borderId="23" xfId="0" applyNumberFormat="1" applyFont="1" applyFill="1" applyBorder="1" applyAlignment="1" applyProtection="1">
      <alignment horizontal="center" vertical="center" wrapText="1"/>
      <protection/>
    </xf>
    <xf numFmtId="0" fontId="8" fillId="41" borderId="52" xfId="0" applyNumberFormat="1" applyFont="1" applyFill="1" applyBorder="1" applyAlignment="1" applyProtection="1">
      <alignment horizontal="left" vertical="top"/>
      <protection/>
    </xf>
    <xf numFmtId="0" fontId="8" fillId="41" borderId="68" xfId="0" applyNumberFormat="1" applyFont="1" applyFill="1" applyBorder="1" applyAlignment="1" applyProtection="1">
      <alignment horizontal="left" vertical="top"/>
      <protection/>
    </xf>
    <xf numFmtId="0" fontId="8" fillId="41" borderId="44" xfId="0" applyNumberFormat="1" applyFont="1" applyFill="1" applyBorder="1" applyAlignment="1" applyProtection="1">
      <alignment horizontal="left" vertical="top"/>
      <protection/>
    </xf>
    <xf numFmtId="0" fontId="8" fillId="41" borderId="56" xfId="0" applyNumberFormat="1" applyFont="1" applyFill="1" applyBorder="1" applyAlignment="1" applyProtection="1">
      <alignment horizontal="left" vertical="top"/>
      <protection/>
    </xf>
    <xf numFmtId="0" fontId="8" fillId="41" borderId="32" xfId="0" applyNumberFormat="1" applyFont="1" applyFill="1" applyBorder="1" applyAlignment="1" applyProtection="1">
      <alignment horizontal="left" vertical="top"/>
      <protection/>
    </xf>
    <xf numFmtId="0" fontId="15" fillId="0" borderId="32" xfId="0" applyFont="1" applyBorder="1" applyAlignment="1">
      <alignment horizontal="left" vertical="top"/>
    </xf>
    <xf numFmtId="0" fontId="15" fillId="0" borderId="78" xfId="0" applyFont="1" applyBorder="1" applyAlignment="1">
      <alignment horizontal="left" vertical="top"/>
    </xf>
    <xf numFmtId="0" fontId="9" fillId="41" borderId="23" xfId="0" applyNumberFormat="1" applyFont="1" applyFill="1" applyBorder="1" applyAlignment="1" applyProtection="1">
      <alignment horizontal="center" vertical="center" textRotation="90"/>
      <protection/>
    </xf>
    <xf numFmtId="0" fontId="3" fillId="41" borderId="0" xfId="0" applyNumberFormat="1" applyFont="1" applyFill="1" applyBorder="1" applyAlignment="1" applyProtection="1">
      <alignment horizontal="center" vertical="top"/>
      <protection/>
    </xf>
    <xf numFmtId="0" fontId="3" fillId="41" borderId="41" xfId="0" applyNumberFormat="1" applyFont="1" applyFill="1" applyBorder="1" applyAlignment="1" applyProtection="1">
      <alignment horizontal="center" vertical="top" wrapText="1"/>
      <protection/>
    </xf>
    <xf numFmtId="0" fontId="3" fillId="41" borderId="65" xfId="0" applyNumberFormat="1" applyFont="1" applyFill="1" applyBorder="1" applyAlignment="1" applyProtection="1">
      <alignment horizontal="center" vertical="top" wrapText="1"/>
      <protection/>
    </xf>
    <xf numFmtId="0" fontId="3" fillId="41" borderId="77" xfId="0" applyNumberFormat="1" applyFont="1" applyFill="1" applyBorder="1" applyAlignment="1" applyProtection="1">
      <alignment horizontal="center" vertical="top" wrapText="1"/>
      <protection/>
    </xf>
    <xf numFmtId="0" fontId="3" fillId="41" borderId="56" xfId="0" applyNumberFormat="1" applyFont="1" applyFill="1" applyBorder="1" applyAlignment="1" applyProtection="1">
      <alignment horizontal="center" vertical="top" wrapText="1"/>
      <protection/>
    </xf>
    <xf numFmtId="0" fontId="3" fillId="41" borderId="32" xfId="0" applyNumberFormat="1" applyFont="1" applyFill="1" applyBorder="1" applyAlignment="1" applyProtection="1">
      <alignment horizontal="center" vertical="top" wrapText="1"/>
      <protection/>
    </xf>
    <xf numFmtId="0" fontId="3" fillId="41" borderId="78" xfId="0" applyNumberFormat="1" applyFont="1" applyFill="1" applyBorder="1" applyAlignment="1" applyProtection="1">
      <alignment horizontal="center" vertical="top" wrapText="1"/>
      <protection/>
    </xf>
    <xf numFmtId="0" fontId="3" fillId="41" borderId="43" xfId="0" applyNumberFormat="1" applyFont="1" applyFill="1" applyBorder="1" applyAlignment="1" applyProtection="1">
      <alignment horizontal="center" vertical="top"/>
      <protection/>
    </xf>
    <xf numFmtId="0" fontId="3" fillId="41" borderId="23" xfId="0" applyNumberFormat="1" applyFont="1" applyFill="1" applyBorder="1" applyAlignment="1" applyProtection="1">
      <alignment horizontal="center" vertical="top"/>
      <protection/>
    </xf>
    <xf numFmtId="0" fontId="3" fillId="41" borderId="23" xfId="0" applyNumberFormat="1" applyFont="1" applyFill="1" applyBorder="1" applyAlignment="1" applyProtection="1">
      <alignment horizontal="center" vertical="center"/>
      <protection/>
    </xf>
    <xf numFmtId="0" fontId="3" fillId="41" borderId="23" xfId="0" applyNumberFormat="1" applyFont="1" applyFill="1" applyBorder="1" applyAlignment="1" applyProtection="1">
      <alignment horizontal="center" vertical="center" textRotation="90"/>
      <protection/>
    </xf>
    <xf numFmtId="0" fontId="3" fillId="41" borderId="23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7" xfId="0" applyNumberFormat="1" applyFont="1" applyFill="1" applyBorder="1" applyAlignment="1" applyProtection="1">
      <alignment horizontal="left" vertical="top"/>
      <protection/>
    </xf>
    <xf numFmtId="0" fontId="8" fillId="0" borderId="34" xfId="0" applyNumberFormat="1" applyFont="1" applyFill="1" applyBorder="1" applyAlignment="1" applyProtection="1">
      <alignment horizontal="left" vertical="top"/>
      <protection/>
    </xf>
    <xf numFmtId="0" fontId="8" fillId="0" borderId="79" xfId="0" applyNumberFormat="1" applyFont="1" applyFill="1" applyBorder="1" applyAlignment="1" applyProtection="1">
      <alignment horizontal="left" vertical="top"/>
      <protection/>
    </xf>
    <xf numFmtId="0" fontId="8" fillId="41" borderId="36" xfId="0" applyNumberFormat="1" applyFont="1" applyFill="1" applyBorder="1" applyAlignment="1" applyProtection="1">
      <alignment horizontal="left" vertical="top"/>
      <protection/>
    </xf>
    <xf numFmtId="0" fontId="3" fillId="41" borderId="23" xfId="0" applyNumberFormat="1" applyFont="1" applyFill="1" applyBorder="1" applyAlignment="1" applyProtection="1">
      <alignment horizontal="center" vertical="center" wrapText="1"/>
      <protection/>
    </xf>
    <xf numFmtId="0" fontId="3" fillId="41" borderId="43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80" xfId="0" applyNumberFormat="1" applyFont="1" applyFill="1" applyBorder="1" applyAlignment="1" applyProtection="1">
      <alignment horizontal="left" vertical="top" wrapText="1"/>
      <protection/>
    </xf>
    <xf numFmtId="0" fontId="8" fillId="0" borderId="71" xfId="0" applyNumberFormat="1" applyFont="1" applyFill="1" applyBorder="1" applyAlignment="1" applyProtection="1">
      <alignment horizontal="left" vertical="top" wrapText="1"/>
      <protection/>
    </xf>
    <xf numFmtId="0" fontId="8" fillId="0" borderId="61" xfId="0" applyNumberFormat="1" applyFont="1" applyFill="1" applyBorder="1" applyAlignment="1" applyProtection="1">
      <alignment horizontal="left" vertical="top" wrapText="1"/>
      <protection/>
    </xf>
    <xf numFmtId="0" fontId="7" fillId="41" borderId="25" xfId="0" applyNumberFormat="1" applyFont="1" applyFill="1" applyBorder="1" applyAlignment="1" applyProtection="1">
      <alignment horizontal="center" vertical="top" wrapText="1"/>
      <protection/>
    </xf>
    <xf numFmtId="0" fontId="7" fillId="41" borderId="71" xfId="0" applyNumberFormat="1" applyFont="1" applyFill="1" applyBorder="1" applyAlignment="1" applyProtection="1">
      <alignment horizontal="center" vertical="top" wrapText="1"/>
      <protection/>
    </xf>
    <xf numFmtId="0" fontId="3" fillId="41" borderId="23" xfId="0" applyNumberFormat="1" applyFont="1" applyFill="1" applyBorder="1" applyAlignment="1" applyProtection="1">
      <alignment horizontal="left" vertical="center" wrapText="1"/>
      <protection/>
    </xf>
    <xf numFmtId="0" fontId="3" fillId="41" borderId="43" xfId="0" applyNumberFormat="1" applyFont="1" applyFill="1" applyBorder="1" applyAlignment="1" applyProtection="1">
      <alignment horizontal="center" vertical="center" textRotation="90"/>
      <protection/>
    </xf>
    <xf numFmtId="0" fontId="3" fillId="41" borderId="41" xfId="0" applyNumberFormat="1" applyFont="1" applyFill="1" applyBorder="1" applyAlignment="1" applyProtection="1">
      <alignment horizontal="center" vertical="center" wrapText="1"/>
      <protection/>
    </xf>
    <xf numFmtId="0" fontId="3" fillId="41" borderId="65" xfId="0" applyNumberFormat="1" applyFont="1" applyFill="1" applyBorder="1" applyAlignment="1" applyProtection="1">
      <alignment horizontal="center" vertical="center" wrapText="1"/>
      <protection/>
    </xf>
    <xf numFmtId="0" fontId="3" fillId="41" borderId="77" xfId="0" applyNumberFormat="1" applyFont="1" applyFill="1" applyBorder="1" applyAlignment="1" applyProtection="1">
      <alignment horizontal="center" vertical="center" wrapText="1"/>
      <protection/>
    </xf>
    <xf numFmtId="0" fontId="3" fillId="41" borderId="56" xfId="0" applyNumberFormat="1" applyFont="1" applyFill="1" applyBorder="1" applyAlignment="1" applyProtection="1">
      <alignment horizontal="center" vertical="center" wrapText="1"/>
      <protection/>
    </xf>
    <xf numFmtId="0" fontId="3" fillId="41" borderId="32" xfId="0" applyNumberFormat="1" applyFont="1" applyFill="1" applyBorder="1" applyAlignment="1" applyProtection="1">
      <alignment horizontal="center" vertical="center" wrapText="1"/>
      <protection/>
    </xf>
    <xf numFmtId="0" fontId="3" fillId="41" borderId="78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7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7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58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9" xfId="0" applyNumberFormat="1" applyFont="1" applyFill="1" applyBorder="1" applyAlignment="1" applyProtection="1">
      <alignment horizontal="left" vertical="top"/>
      <protection/>
    </xf>
    <xf numFmtId="0" fontId="3" fillId="0" borderId="68" xfId="0" applyNumberFormat="1" applyFont="1" applyFill="1" applyBorder="1" applyAlignment="1" applyProtection="1">
      <alignment horizontal="left" vertical="top"/>
      <protection/>
    </xf>
    <xf numFmtId="0" fontId="7" fillId="0" borderId="31" xfId="0" applyNumberFormat="1" applyFont="1" applyFill="1" applyBorder="1" applyAlignment="1" applyProtection="1">
      <alignment horizontal="left" vertical="top"/>
      <protection/>
    </xf>
    <xf numFmtId="0" fontId="7" fillId="0" borderId="36" xfId="0" applyNumberFormat="1" applyFont="1" applyFill="1" applyBorder="1" applyAlignment="1" applyProtection="1">
      <alignment horizontal="left" vertical="top"/>
      <protection/>
    </xf>
    <xf numFmtId="0" fontId="7" fillId="0" borderId="54" xfId="0" applyNumberFormat="1" applyFont="1" applyFill="1" applyBorder="1" applyAlignment="1" applyProtection="1">
      <alignment horizontal="left" vertical="top"/>
      <protection/>
    </xf>
    <xf numFmtId="0" fontId="6" fillId="0" borderId="31" xfId="0" applyNumberFormat="1" applyFont="1" applyFill="1" applyBorder="1" applyAlignment="1" applyProtection="1">
      <alignment horizontal="center" vertical="top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39" xfId="0" applyNumberFormat="1" applyFont="1" applyFill="1" applyBorder="1" applyAlignment="1" applyProtection="1">
      <alignment horizontal="left" vertical="top" wrapText="1"/>
      <protection/>
    </xf>
    <xf numFmtId="0" fontId="3" fillId="0" borderId="68" xfId="0" applyNumberFormat="1" applyFont="1" applyFill="1" applyBorder="1" applyAlignment="1" applyProtection="1">
      <alignment horizontal="left" vertical="top" wrapText="1"/>
      <protection/>
    </xf>
    <xf numFmtId="0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65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34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46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41" xfId="0" applyNumberFormat="1" applyFont="1" applyFill="1" applyBorder="1" applyAlignment="1" applyProtection="1">
      <alignment horizontal="center" vertical="top"/>
      <protection/>
    </xf>
    <xf numFmtId="0" fontId="6" fillId="0" borderId="77" xfId="0" applyNumberFormat="1" applyFont="1" applyFill="1" applyBorder="1" applyAlignment="1" applyProtection="1">
      <alignment horizontal="center" vertical="top"/>
      <protection/>
    </xf>
    <xf numFmtId="0" fontId="6" fillId="0" borderId="81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6" fillId="0" borderId="78" xfId="0" applyNumberFormat="1" applyFont="1" applyFill="1" applyBorder="1" applyAlignment="1" applyProtection="1">
      <alignment horizontal="left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top"/>
      <protection/>
    </xf>
    <xf numFmtId="0" fontId="6" fillId="0" borderId="74" xfId="0" applyNumberFormat="1" applyFont="1" applyFill="1" applyBorder="1" applyAlignment="1" applyProtection="1">
      <alignment horizontal="center" vertical="top"/>
      <protection/>
    </xf>
    <xf numFmtId="0" fontId="6" fillId="0" borderId="56" xfId="0" applyNumberFormat="1" applyFont="1" applyFill="1" applyBorder="1" applyAlignment="1" applyProtection="1">
      <alignment horizontal="center" vertical="top"/>
      <protection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59" xfId="0" applyNumberFormat="1" applyFont="1" applyFill="1" applyBorder="1" applyAlignment="1" applyProtection="1">
      <alignment horizontal="center" vertical="center" textRotation="90"/>
      <protection/>
    </xf>
    <xf numFmtId="0" fontId="6" fillId="0" borderId="58" xfId="0" applyNumberFormat="1" applyFont="1" applyFill="1" applyBorder="1" applyAlignment="1" applyProtection="1">
      <alignment horizontal="center" vertical="center" textRotation="90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6" xfId="0" applyNumberFormat="1" applyFont="1" applyFill="1" applyBorder="1" applyAlignment="1" applyProtection="1">
      <alignment horizontal="center" vertical="top" wrapText="1"/>
      <protection/>
    </xf>
    <xf numFmtId="0" fontId="6" fillId="0" borderId="54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3" xfId="0" applyNumberFormat="1" applyFont="1" applyFill="1" applyBorder="1" applyAlignment="1" applyProtection="1">
      <alignment vertical="top"/>
      <protection/>
    </xf>
    <xf numFmtId="0" fontId="6" fillId="0" borderId="76" xfId="0" applyNumberFormat="1" applyFont="1" applyFill="1" applyBorder="1" applyAlignment="1" applyProtection="1">
      <alignment vertical="top"/>
      <protection/>
    </xf>
    <xf numFmtId="0" fontId="6" fillId="0" borderId="72" xfId="0" applyNumberFormat="1" applyFont="1" applyFill="1" applyBorder="1" applyAlignment="1" applyProtection="1">
      <alignment vertical="top"/>
      <protection/>
    </xf>
    <xf numFmtId="0" fontId="6" fillId="0" borderId="48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wrapText="1"/>
    </xf>
    <xf numFmtId="0" fontId="17" fillId="0" borderId="84" xfId="0" applyFont="1" applyBorder="1" applyAlignment="1">
      <alignment horizontal="center" wrapText="1"/>
    </xf>
    <xf numFmtId="0" fontId="17" fillId="0" borderId="49" xfId="0" applyFont="1" applyBorder="1" applyAlignment="1">
      <alignment horizontal="center" wrapText="1"/>
    </xf>
    <xf numFmtId="0" fontId="6" fillId="0" borderId="85" xfId="0" applyFont="1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tabSelected="1" view="pageBreakPreview" zoomScale="60" zoomScalePageLayoutView="0" workbookViewId="0" topLeftCell="D58">
      <selection activeCell="O31" sqref="O31"/>
    </sheetView>
  </sheetViews>
  <sheetFormatPr defaultColWidth="9.140625" defaultRowHeight="15"/>
  <cols>
    <col min="1" max="1" width="4.7109375" style="0" customWidth="1"/>
    <col min="2" max="2" width="15.421875" style="0" customWidth="1"/>
    <col min="3" max="3" width="17.28125" style="0" customWidth="1"/>
    <col min="4" max="4" width="14.57421875" style="0" customWidth="1"/>
    <col min="5" max="5" width="14.8515625" style="0" customWidth="1"/>
    <col min="6" max="6" width="12.57421875" style="0" customWidth="1"/>
    <col min="7" max="7" width="14.421875" style="0" customWidth="1"/>
    <col min="8" max="8" width="15.28125" style="0" customWidth="1"/>
    <col min="9" max="11" width="15.7109375" style="0" customWidth="1"/>
    <col min="13" max="15" width="15.7109375" style="0" customWidth="1"/>
    <col min="17" max="19" width="15.7109375" style="0" customWidth="1"/>
    <col min="21" max="23" width="15.7109375" style="0" customWidth="1"/>
    <col min="28" max="28" width="2.00390625" style="0" customWidth="1"/>
  </cols>
  <sheetData>
    <row r="1" spans="19:21" ht="14.25">
      <c r="S1" s="197" t="s">
        <v>142</v>
      </c>
      <c r="T1" s="197"/>
      <c r="U1" s="197"/>
    </row>
    <row r="2" spans="19:21" ht="14.25">
      <c r="S2" s="200" t="s">
        <v>274</v>
      </c>
      <c r="T2" s="200"/>
      <c r="U2" s="200"/>
    </row>
    <row r="3" spans="19:21" ht="14.25">
      <c r="S3" s="200"/>
      <c r="T3" s="200"/>
      <c r="U3" s="200"/>
    </row>
    <row r="4" spans="19:21" ht="14.25">
      <c r="S4" s="197" t="s">
        <v>275</v>
      </c>
      <c r="T4" s="197"/>
      <c r="U4" s="197"/>
    </row>
    <row r="5" spans="19:21" ht="48" customHeight="1">
      <c r="S5" s="197" t="s">
        <v>143</v>
      </c>
      <c r="T5" s="197"/>
      <c r="U5" s="197"/>
    </row>
    <row r="6" spans="19:21" ht="24.75" customHeight="1">
      <c r="S6" s="197" t="s">
        <v>260</v>
      </c>
      <c r="T6" s="197"/>
      <c r="U6" s="197"/>
    </row>
    <row r="8" spans="1:21" ht="14.25">
      <c r="A8" s="225" t="s">
        <v>76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</row>
    <row r="9" spans="1:21" ht="14.25">
      <c r="A9" s="225" t="s">
        <v>261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</row>
    <row r="10" spans="1:21" ht="14.2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4.25">
      <c r="A11" s="43" t="s">
        <v>145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4.25">
      <c r="A12" s="43" t="s">
        <v>146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4.25">
      <c r="A13" s="43" t="s">
        <v>147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4.25">
      <c r="A14" s="43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4.25">
      <c r="A15" s="43" t="s">
        <v>148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4.25">
      <c r="A16" s="43" t="s">
        <v>149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4.25">
      <c r="A17" s="43" t="s">
        <v>150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14.25">
      <c r="A18" s="43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4.25">
      <c r="A19" s="43" t="s">
        <v>151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4.25">
      <c r="A20" s="43" t="s">
        <v>152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4.25">
      <c r="A21" s="43" t="s">
        <v>153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4.25">
      <c r="A22" s="43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4.25">
      <c r="A23" s="43" t="s">
        <v>154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4.25">
      <c r="A24" s="43" t="s">
        <v>155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4.25">
      <c r="A25" s="43" t="s">
        <v>156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14.25">
      <c r="A26" s="4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4.25">
      <c r="A27" s="43" t="s">
        <v>157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14.25">
      <c r="A28" s="4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14.25">
      <c r="A29" s="43" t="s">
        <v>158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14.25">
      <c r="A30" s="43" t="s">
        <v>159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14.25">
      <c r="A31" s="43" t="s">
        <v>160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4.2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14.25">
      <c r="A33" s="43" t="s">
        <v>161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4.25">
      <c r="A34" s="43" t="s">
        <v>162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4.25">
      <c r="A35" s="43" t="s">
        <v>150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14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4.25">
      <c r="A37" s="43" t="s">
        <v>163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14.25">
      <c r="A38" s="43" t="s">
        <v>152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14.25">
      <c r="A39" s="43" t="s">
        <v>164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14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ht="14.25">
      <c r="A41" s="43" t="s">
        <v>165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ht="14.25">
      <c r="A42" s="43" t="s">
        <v>155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4.25">
      <c r="A43" s="43" t="s">
        <v>156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ht="14.2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ht="14.25">
      <c r="A45" s="43" t="s">
        <v>166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ht="14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ht="14.25">
      <c r="A47" s="43" t="s">
        <v>167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ht="14.25">
      <c r="A48" s="43" t="s">
        <v>159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14.25">
      <c r="A49" s="43" t="s">
        <v>168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ht="14.2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14.25">
      <c r="A51" s="43" t="s">
        <v>169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14.25">
      <c r="A52" s="43" t="s">
        <v>162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4.25">
      <c r="A53" s="43" t="s">
        <v>150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14.2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ht="14.25">
      <c r="A55" s="43" t="s">
        <v>170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4.25">
      <c r="A56" s="43" t="s">
        <v>171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8" ht="15">
      <c r="A57" s="43" t="s">
        <v>172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2"/>
      <c r="W57" s="2"/>
      <c r="X57" s="2"/>
      <c r="Y57" s="2"/>
      <c r="Z57" s="2"/>
      <c r="AA57" s="2"/>
      <c r="AB57" s="2"/>
    </row>
    <row r="58" spans="1:28" ht="1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2"/>
      <c r="W58" s="2"/>
      <c r="X58" s="2"/>
      <c r="Y58" s="2"/>
      <c r="Z58" s="2"/>
      <c r="AA58" s="2"/>
      <c r="AB58" s="2"/>
    </row>
    <row r="59" spans="1:28" ht="15">
      <c r="A59" s="43" t="s">
        <v>173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2"/>
      <c r="W59" s="2"/>
      <c r="X59" s="2"/>
      <c r="Y59" s="2"/>
      <c r="Z59" s="2"/>
      <c r="AA59" s="2"/>
      <c r="AB59" s="2"/>
    </row>
    <row r="60" spans="1:28" ht="15">
      <c r="A60" s="43" t="s">
        <v>174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2"/>
      <c r="W60" s="2"/>
      <c r="X60" s="2"/>
      <c r="Y60" s="2"/>
      <c r="Z60" s="2"/>
      <c r="AA60" s="2"/>
      <c r="AB60" s="2"/>
    </row>
    <row r="61" spans="1:28" ht="15">
      <c r="A61" s="43" t="s">
        <v>175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2"/>
      <c r="W61" s="2"/>
      <c r="X61" s="2"/>
      <c r="Y61" s="2"/>
      <c r="Z61" s="2"/>
      <c r="AA61" s="2"/>
      <c r="AB61" s="2"/>
    </row>
    <row r="62" spans="1:28" ht="1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2"/>
      <c r="W62" s="2"/>
      <c r="X62" s="2"/>
      <c r="Y62" s="2"/>
      <c r="Z62" s="2"/>
      <c r="AA62" s="2"/>
      <c r="AB62" s="2"/>
    </row>
    <row r="63" spans="1:28" ht="15">
      <c r="A63" s="43" t="s">
        <v>176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2"/>
      <c r="W63" s="2"/>
      <c r="X63" s="2"/>
      <c r="Y63" s="2"/>
      <c r="Z63" s="2"/>
      <c r="AA63" s="2"/>
      <c r="AB63" s="2"/>
    </row>
    <row r="64" spans="1:28" ht="1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2"/>
      <c r="W64" s="2"/>
      <c r="X64" s="2"/>
      <c r="Y64" s="2"/>
      <c r="Z64" s="2"/>
      <c r="AA64" s="2"/>
      <c r="AB64" s="2"/>
    </row>
    <row r="65" spans="1:28" ht="15">
      <c r="A65" s="43" t="s">
        <v>77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2"/>
      <c r="W65" s="2"/>
      <c r="X65" s="2"/>
      <c r="Y65" s="2"/>
      <c r="Z65" s="2"/>
      <c r="AA65" s="2"/>
      <c r="AB65" s="2"/>
    </row>
    <row r="66" spans="1:28" ht="1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2"/>
      <c r="W66" s="2"/>
      <c r="X66" s="2"/>
      <c r="Y66" s="2"/>
      <c r="Z66" s="2"/>
      <c r="AA66" s="2"/>
      <c r="AB66" s="2"/>
    </row>
    <row r="67" spans="1:28" ht="15">
      <c r="A67" s="43" t="s">
        <v>78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2"/>
      <c r="W67" s="2"/>
      <c r="X67" s="2"/>
      <c r="Y67" s="2"/>
      <c r="Z67" s="2"/>
      <c r="AA67" s="2"/>
      <c r="AB67" s="2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5"/>
      <c r="R68" s="4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5"/>
      <c r="R69" s="4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5"/>
      <c r="R70" s="4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5"/>
      <c r="R71" s="4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5"/>
      <c r="R72" s="4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5"/>
      <c r="R73" s="4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5"/>
      <c r="R74" s="4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5"/>
      <c r="R75" s="4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5"/>
      <c r="R76" s="4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5"/>
      <c r="S77" s="5"/>
      <c r="T77" s="5"/>
      <c r="U77" s="5"/>
      <c r="V77" s="6"/>
      <c r="W77" s="6"/>
      <c r="X77" s="7"/>
      <c r="Y77" s="7"/>
      <c r="Z77" s="7"/>
      <c r="AA77" s="7"/>
      <c r="AB77" s="7"/>
    </row>
    <row r="78" spans="1:28" ht="15">
      <c r="A78" s="8" t="s">
        <v>0</v>
      </c>
      <c r="B78" s="8"/>
      <c r="C78" s="9"/>
      <c r="D78" s="9"/>
      <c r="E78" s="5"/>
      <c r="F78" s="5"/>
      <c r="G78" s="5"/>
      <c r="I78" s="9"/>
      <c r="J78" s="9"/>
      <c r="K78" s="9"/>
      <c r="L78" s="9"/>
      <c r="M78" s="9"/>
      <c r="N78" s="9"/>
      <c r="O78" s="5"/>
      <c r="P78" s="5"/>
      <c r="Q78" s="5"/>
      <c r="R78" s="5"/>
      <c r="S78" s="5"/>
      <c r="T78" s="5"/>
      <c r="U78" s="5"/>
      <c r="V78" s="9"/>
      <c r="W78" s="9"/>
      <c r="X78" s="9"/>
      <c r="Y78" s="9"/>
      <c r="Z78" s="9"/>
      <c r="AA78" s="9"/>
      <c r="AB78" s="9"/>
    </row>
    <row r="79" spans="1:28" ht="15" thickBo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201" t="s">
        <v>1</v>
      </c>
      <c r="AA79" s="201"/>
      <c r="AB79" s="7"/>
    </row>
    <row r="80" spans="1:28" ht="14.25">
      <c r="A80" s="229" t="s">
        <v>2</v>
      </c>
      <c r="B80" s="231" t="s">
        <v>3</v>
      </c>
      <c r="C80" s="231" t="s">
        <v>4</v>
      </c>
      <c r="D80" s="231" t="s">
        <v>5</v>
      </c>
      <c r="E80" s="231" t="s">
        <v>6</v>
      </c>
      <c r="F80" s="231" t="s">
        <v>7</v>
      </c>
      <c r="G80" s="202" t="s">
        <v>79</v>
      </c>
      <c r="H80" s="204" t="s">
        <v>80</v>
      </c>
      <c r="I80" s="206" t="s">
        <v>8</v>
      </c>
      <c r="J80" s="207"/>
      <c r="K80" s="207"/>
      <c r="L80" s="208"/>
      <c r="M80" s="206" t="s">
        <v>9</v>
      </c>
      <c r="N80" s="232"/>
      <c r="O80" s="232"/>
      <c r="P80" s="233"/>
      <c r="Q80" s="246" t="s">
        <v>10</v>
      </c>
      <c r="R80" s="247"/>
      <c r="S80" s="247"/>
      <c r="T80" s="248"/>
      <c r="U80" s="246" t="s">
        <v>263</v>
      </c>
      <c r="V80" s="247"/>
      <c r="W80" s="247"/>
      <c r="X80" s="247"/>
      <c r="Y80" s="247"/>
      <c r="Z80" s="247"/>
      <c r="AA80" s="248"/>
      <c r="AB80" s="7"/>
    </row>
    <row r="81" spans="1:28" ht="14.25">
      <c r="A81" s="230"/>
      <c r="B81" s="212"/>
      <c r="C81" s="212"/>
      <c r="D81" s="212"/>
      <c r="E81" s="212"/>
      <c r="F81" s="212"/>
      <c r="G81" s="203"/>
      <c r="H81" s="205"/>
      <c r="I81" s="226" t="s">
        <v>178</v>
      </c>
      <c r="J81" s="257"/>
      <c r="K81" s="257"/>
      <c r="L81" s="258"/>
      <c r="M81" s="226" t="s">
        <v>262</v>
      </c>
      <c r="N81" s="227"/>
      <c r="O81" s="227"/>
      <c r="P81" s="228"/>
      <c r="Q81" s="226" t="s">
        <v>262</v>
      </c>
      <c r="R81" s="227"/>
      <c r="S81" s="227"/>
      <c r="T81" s="228"/>
      <c r="U81" s="249"/>
      <c r="V81" s="250"/>
      <c r="W81" s="250"/>
      <c r="X81" s="250"/>
      <c r="Y81" s="250"/>
      <c r="Z81" s="250"/>
      <c r="AA81" s="251"/>
      <c r="AB81" s="7"/>
    </row>
    <row r="82" spans="1:28" ht="14.25">
      <c r="A82" s="230"/>
      <c r="B82" s="212"/>
      <c r="C82" s="212"/>
      <c r="D82" s="212"/>
      <c r="E82" s="212"/>
      <c r="F82" s="212"/>
      <c r="G82" s="203"/>
      <c r="H82" s="205"/>
      <c r="I82" s="221" t="s">
        <v>11</v>
      </c>
      <c r="J82" s="237" t="s">
        <v>12</v>
      </c>
      <c r="K82" s="238"/>
      <c r="L82" s="239"/>
      <c r="M82" s="255" t="s">
        <v>11</v>
      </c>
      <c r="N82" s="237" t="s">
        <v>13</v>
      </c>
      <c r="O82" s="238"/>
      <c r="P82" s="239"/>
      <c r="Q82" s="221" t="s">
        <v>14</v>
      </c>
      <c r="R82" s="213" t="s">
        <v>13</v>
      </c>
      <c r="S82" s="214"/>
      <c r="T82" s="215"/>
      <c r="U82" s="252"/>
      <c r="V82" s="253"/>
      <c r="W82" s="253"/>
      <c r="X82" s="253"/>
      <c r="Y82" s="253"/>
      <c r="Z82" s="253"/>
      <c r="AA82" s="254"/>
      <c r="AB82" s="7"/>
    </row>
    <row r="83" spans="1:28" ht="14.25">
      <c r="A83" s="230"/>
      <c r="B83" s="212"/>
      <c r="C83" s="212"/>
      <c r="D83" s="212"/>
      <c r="E83" s="212"/>
      <c r="F83" s="212"/>
      <c r="G83" s="203"/>
      <c r="H83" s="205"/>
      <c r="I83" s="222"/>
      <c r="J83" s="240"/>
      <c r="K83" s="227"/>
      <c r="L83" s="228"/>
      <c r="M83" s="256"/>
      <c r="N83" s="240"/>
      <c r="O83" s="227"/>
      <c r="P83" s="228"/>
      <c r="Q83" s="222"/>
      <c r="R83" s="216"/>
      <c r="S83" s="217"/>
      <c r="T83" s="218"/>
      <c r="U83" s="209" t="s">
        <v>14</v>
      </c>
      <c r="V83" s="10"/>
      <c r="W83" s="261" t="s">
        <v>13</v>
      </c>
      <c r="X83" s="261"/>
      <c r="Y83" s="261"/>
      <c r="Z83" s="261"/>
      <c r="AA83" s="11"/>
      <c r="AB83" s="7"/>
    </row>
    <row r="84" spans="1:28" ht="14.25">
      <c r="A84" s="230"/>
      <c r="B84" s="212"/>
      <c r="C84" s="212"/>
      <c r="D84" s="212"/>
      <c r="E84" s="212"/>
      <c r="F84" s="212"/>
      <c r="G84" s="203"/>
      <c r="H84" s="205"/>
      <c r="I84" s="222"/>
      <c r="J84" s="211" t="s">
        <v>15</v>
      </c>
      <c r="K84" s="211" t="s">
        <v>16</v>
      </c>
      <c r="L84" s="219" t="s">
        <v>17</v>
      </c>
      <c r="M84" s="256"/>
      <c r="N84" s="211" t="s">
        <v>15</v>
      </c>
      <c r="O84" s="211" t="s">
        <v>16</v>
      </c>
      <c r="P84" s="259" t="s">
        <v>17</v>
      </c>
      <c r="Q84" s="222"/>
      <c r="R84" s="211" t="s">
        <v>15</v>
      </c>
      <c r="S84" s="211" t="s">
        <v>16</v>
      </c>
      <c r="T84" s="219" t="s">
        <v>17</v>
      </c>
      <c r="U84" s="210"/>
      <c r="V84" s="211" t="s">
        <v>15</v>
      </c>
      <c r="W84" s="211" t="s">
        <v>16</v>
      </c>
      <c r="X84" s="211" t="s">
        <v>17</v>
      </c>
      <c r="Y84" s="262" t="s">
        <v>18</v>
      </c>
      <c r="Z84" s="263"/>
      <c r="AA84" s="264"/>
      <c r="AB84" s="7"/>
    </row>
    <row r="85" spans="1:28" ht="65.25" customHeight="1">
      <c r="A85" s="230"/>
      <c r="B85" s="212"/>
      <c r="C85" s="212"/>
      <c r="D85" s="212"/>
      <c r="E85" s="212"/>
      <c r="F85" s="212"/>
      <c r="G85" s="203"/>
      <c r="H85" s="205"/>
      <c r="I85" s="222"/>
      <c r="J85" s="212"/>
      <c r="K85" s="212"/>
      <c r="L85" s="220"/>
      <c r="M85" s="256"/>
      <c r="N85" s="212"/>
      <c r="O85" s="212"/>
      <c r="P85" s="260"/>
      <c r="Q85" s="222"/>
      <c r="R85" s="212"/>
      <c r="S85" s="212"/>
      <c r="T85" s="220"/>
      <c r="U85" s="210"/>
      <c r="V85" s="212"/>
      <c r="W85" s="212"/>
      <c r="X85" s="212"/>
      <c r="Y85" s="54" t="s">
        <v>15</v>
      </c>
      <c r="Z85" s="54" t="s">
        <v>16</v>
      </c>
      <c r="AA85" s="1" t="s">
        <v>17</v>
      </c>
      <c r="AB85" s="7"/>
    </row>
    <row r="86" spans="1:28" ht="14.25">
      <c r="A86" s="124">
        <v>1</v>
      </c>
      <c r="B86" s="124">
        <v>2</v>
      </c>
      <c r="C86" s="124">
        <v>3</v>
      </c>
      <c r="D86" s="124">
        <v>4</v>
      </c>
      <c r="E86" s="124">
        <v>5</v>
      </c>
      <c r="F86" s="124">
        <v>6</v>
      </c>
      <c r="G86" s="124">
        <v>7</v>
      </c>
      <c r="H86" s="124">
        <v>8</v>
      </c>
      <c r="I86" s="124">
        <v>9</v>
      </c>
      <c r="J86" s="124">
        <v>10</v>
      </c>
      <c r="K86" s="124">
        <v>11</v>
      </c>
      <c r="L86" s="124">
        <v>12</v>
      </c>
      <c r="M86" s="124">
        <v>13</v>
      </c>
      <c r="N86" s="124">
        <v>14</v>
      </c>
      <c r="O86" s="124">
        <v>15</v>
      </c>
      <c r="P86" s="124">
        <v>16</v>
      </c>
      <c r="Q86" s="124">
        <v>17</v>
      </c>
      <c r="R86" s="124">
        <v>18</v>
      </c>
      <c r="S86" s="124">
        <v>19</v>
      </c>
      <c r="T86" s="124">
        <v>20</v>
      </c>
      <c r="U86" s="124">
        <v>21</v>
      </c>
      <c r="V86" s="124">
        <v>22</v>
      </c>
      <c r="W86" s="124">
        <v>23</v>
      </c>
      <c r="X86" s="124">
        <v>24</v>
      </c>
      <c r="Y86" s="124">
        <v>25</v>
      </c>
      <c r="Z86" s="124">
        <v>26</v>
      </c>
      <c r="AA86" s="188">
        <v>27</v>
      </c>
      <c r="AB86" s="192"/>
    </row>
    <row r="87" spans="1:28" ht="14.25">
      <c r="A87" s="124"/>
      <c r="B87" s="125"/>
      <c r="C87" s="125"/>
      <c r="D87" s="125"/>
      <c r="E87" s="125"/>
      <c r="F87" s="125"/>
      <c r="G87" s="24"/>
      <c r="H87" s="126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89"/>
      <c r="AB87" s="192"/>
    </row>
    <row r="88" spans="1:28" ht="14.25">
      <c r="A88" s="124"/>
      <c r="B88" s="125"/>
      <c r="C88" s="125"/>
      <c r="D88" s="125"/>
      <c r="E88" s="125"/>
      <c r="F88" s="125"/>
      <c r="G88" s="24"/>
      <c r="H88" s="126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89"/>
      <c r="AB88" s="192"/>
    </row>
    <row r="89" spans="1:28" ht="15" thickBot="1">
      <c r="A89" s="243" t="s">
        <v>120</v>
      </c>
      <c r="B89" s="244"/>
      <c r="C89" s="244"/>
      <c r="D89" s="244"/>
      <c r="E89" s="244"/>
      <c r="F89" s="244"/>
      <c r="G89" s="244"/>
      <c r="H89" s="245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89"/>
      <c r="AB89" s="187"/>
    </row>
    <row r="90" spans="1:28" ht="14.25">
      <c r="A90" s="241" t="s">
        <v>116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192"/>
    </row>
    <row r="91" spans="1:28" ht="14.25">
      <c r="A91" s="76"/>
      <c r="B91" s="120"/>
      <c r="C91" s="120"/>
      <c r="D91" s="120"/>
      <c r="E91" s="120"/>
      <c r="F91" s="120"/>
      <c r="G91" s="77"/>
      <c r="H91" s="119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190"/>
      <c r="AB91" s="192"/>
    </row>
    <row r="92" spans="1:28" ht="14.25">
      <c r="A92" s="76"/>
      <c r="B92" s="120"/>
      <c r="C92" s="120"/>
      <c r="D92" s="120"/>
      <c r="E92" s="120"/>
      <c r="F92" s="120"/>
      <c r="G92" s="77"/>
      <c r="H92" s="119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190"/>
      <c r="AB92" s="192"/>
    </row>
    <row r="93" spans="1:28" ht="15" thickBot="1">
      <c r="A93" s="234" t="s">
        <v>118</v>
      </c>
      <c r="B93" s="235"/>
      <c r="C93" s="235"/>
      <c r="D93" s="235"/>
      <c r="E93" s="235"/>
      <c r="F93" s="235"/>
      <c r="G93" s="235"/>
      <c r="H93" s="236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91"/>
      <c r="AB93" s="192"/>
    </row>
    <row r="94" spans="1:28" ht="15" thickBot="1">
      <c r="A94" s="223" t="s">
        <v>20</v>
      </c>
      <c r="B94" s="224"/>
      <c r="C94" s="224"/>
      <c r="D94" s="224"/>
      <c r="E94" s="224"/>
      <c r="F94" s="224"/>
      <c r="G94" s="166">
        <f>SUM(G87:G88,G91:G92)</f>
        <v>0</v>
      </c>
      <c r="H94" s="165"/>
      <c r="I94" s="16">
        <f aca="true" t="shared" si="0" ref="I94:AA94">I89+I93</f>
        <v>0</v>
      </c>
      <c r="J94" s="16">
        <f t="shared" si="0"/>
        <v>0</v>
      </c>
      <c r="K94" s="16">
        <f t="shared" si="0"/>
        <v>0</v>
      </c>
      <c r="L94" s="16">
        <f t="shared" si="0"/>
        <v>0</v>
      </c>
      <c r="M94" s="16">
        <f t="shared" si="0"/>
        <v>0</v>
      </c>
      <c r="N94" s="16">
        <f t="shared" si="0"/>
        <v>0</v>
      </c>
      <c r="O94" s="16">
        <f t="shared" si="0"/>
        <v>0</v>
      </c>
      <c r="P94" s="16">
        <f t="shared" si="0"/>
        <v>0</v>
      </c>
      <c r="Q94" s="16">
        <f t="shared" si="0"/>
        <v>0</v>
      </c>
      <c r="R94" s="16">
        <f t="shared" si="0"/>
        <v>0</v>
      </c>
      <c r="S94" s="16">
        <f t="shared" si="0"/>
        <v>0</v>
      </c>
      <c r="T94" s="16">
        <f t="shared" si="0"/>
        <v>0</v>
      </c>
      <c r="U94" s="16">
        <f t="shared" si="0"/>
        <v>0</v>
      </c>
      <c r="V94" s="16">
        <f t="shared" si="0"/>
        <v>0</v>
      </c>
      <c r="W94" s="16">
        <f t="shared" si="0"/>
        <v>0</v>
      </c>
      <c r="X94" s="16">
        <f t="shared" si="0"/>
        <v>0</v>
      </c>
      <c r="Y94" s="16">
        <f t="shared" si="0"/>
        <v>0</v>
      </c>
      <c r="Z94" s="16">
        <f t="shared" si="0"/>
        <v>0</v>
      </c>
      <c r="AA94" s="40">
        <f t="shared" si="0"/>
        <v>0</v>
      </c>
      <c r="AB94" s="192"/>
    </row>
    <row r="95" spans="1:28" ht="14.25">
      <c r="A95" s="9"/>
      <c r="B95" s="9"/>
      <c r="C95" s="9"/>
      <c r="D95" s="9"/>
      <c r="E95" s="9"/>
      <c r="F95" s="9"/>
      <c r="G95" s="25"/>
      <c r="H95" s="9"/>
      <c r="I95" s="9"/>
      <c r="J95" s="25"/>
      <c r="K95" s="9"/>
      <c r="L95" s="9"/>
      <c r="M95" s="9"/>
      <c r="N95" s="9"/>
      <c r="O95" s="9"/>
      <c r="P95" s="9"/>
      <c r="Q95" s="9"/>
      <c r="R95" s="25"/>
      <c r="S95" s="9"/>
      <c r="T95" s="9"/>
      <c r="U95" s="9"/>
      <c r="V95" s="9"/>
      <c r="W95" s="9"/>
      <c r="X95" s="9"/>
      <c r="Y95" s="9"/>
      <c r="Z95" s="9"/>
      <c r="AA95" s="9"/>
      <c r="AB95" s="7"/>
    </row>
    <row r="96" spans="1:28" ht="14.25">
      <c r="A96" s="7" t="s">
        <v>117</v>
      </c>
      <c r="B96" s="7"/>
      <c r="C96" s="7"/>
      <c r="D96" s="7"/>
      <c r="E96" s="7"/>
      <c r="F96" s="7"/>
      <c r="G96" s="25"/>
      <c r="H96" s="9"/>
      <c r="I96" s="9"/>
      <c r="J96" s="25"/>
      <c r="K96" s="9"/>
      <c r="L96" s="9"/>
      <c r="M96" s="9"/>
      <c r="N96" s="9"/>
      <c r="O96" s="9"/>
      <c r="P96" s="9"/>
      <c r="Q96" s="9"/>
      <c r="R96" s="25"/>
      <c r="S96" s="9"/>
      <c r="T96" s="9"/>
      <c r="U96" s="9"/>
      <c r="V96" s="9"/>
      <c r="W96" s="9"/>
      <c r="X96" s="9"/>
      <c r="Y96" s="9"/>
      <c r="Z96" s="9"/>
      <c r="AA96" s="9"/>
      <c r="AB96" s="7"/>
    </row>
    <row r="97" spans="1:28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</sheetData>
  <sheetProtection/>
  <mergeCells count="44">
    <mergeCell ref="W84:W85"/>
    <mergeCell ref="S84:S85"/>
    <mergeCell ref="R84:R85"/>
    <mergeCell ref="W83:Z83"/>
    <mergeCell ref="Y84:AA84"/>
    <mergeCell ref="X84:X85"/>
    <mergeCell ref="P84:P85"/>
    <mergeCell ref="K84:K85"/>
    <mergeCell ref="L84:L85"/>
    <mergeCell ref="N84:N85"/>
    <mergeCell ref="F80:F85"/>
    <mergeCell ref="V84:V85"/>
    <mergeCell ref="Q80:T80"/>
    <mergeCell ref="J82:L83"/>
    <mergeCell ref="A93:H93"/>
    <mergeCell ref="C80:C85"/>
    <mergeCell ref="N82:P83"/>
    <mergeCell ref="E80:E85"/>
    <mergeCell ref="D80:D85"/>
    <mergeCell ref="A90:AA90"/>
    <mergeCell ref="A89:H89"/>
    <mergeCell ref="U80:AA82"/>
    <mergeCell ref="M82:M85"/>
    <mergeCell ref="I81:L81"/>
    <mergeCell ref="A94:F94"/>
    <mergeCell ref="A8:U8"/>
    <mergeCell ref="A9:U9"/>
    <mergeCell ref="Q81:T81"/>
    <mergeCell ref="M81:P81"/>
    <mergeCell ref="A80:A85"/>
    <mergeCell ref="B80:B85"/>
    <mergeCell ref="M80:P80"/>
    <mergeCell ref="I82:I85"/>
    <mergeCell ref="J84:J85"/>
    <mergeCell ref="S2:U3"/>
    <mergeCell ref="Z79:AA79"/>
    <mergeCell ref="G80:G85"/>
    <mergeCell ref="H80:H85"/>
    <mergeCell ref="I80:L80"/>
    <mergeCell ref="U83:U85"/>
    <mergeCell ref="O84:O85"/>
    <mergeCell ref="R82:T83"/>
    <mergeCell ref="T84:T85"/>
    <mergeCell ref="Q82:Q8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8" scale="48" r:id="rId1"/>
  <ignoredErrors>
    <ignoredError sqref="G9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57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3.57421875" style="0" customWidth="1"/>
    <col min="2" max="8" width="15.7109375" style="0" customWidth="1"/>
  </cols>
  <sheetData>
    <row r="1" spans="1:8" ht="15.75" thickBot="1">
      <c r="A1" s="8" t="s">
        <v>132</v>
      </c>
      <c r="B1" s="7"/>
      <c r="C1" s="7"/>
      <c r="D1" s="7"/>
      <c r="E1" s="7"/>
      <c r="F1" s="7"/>
      <c r="G1" s="7"/>
      <c r="H1" s="7"/>
    </row>
    <row r="2" spans="1:8" ht="14.25">
      <c r="A2" s="268"/>
      <c r="B2" s="407" t="s">
        <v>192</v>
      </c>
      <c r="C2" s="292" t="s">
        <v>133</v>
      </c>
      <c r="D2" s="232"/>
      <c r="E2" s="232"/>
      <c r="F2" s="232"/>
      <c r="G2" s="293"/>
      <c r="H2" s="408" t="s">
        <v>193</v>
      </c>
    </row>
    <row r="3" spans="1:8" ht="14.25">
      <c r="A3" s="405"/>
      <c r="B3" s="222"/>
      <c r="C3" s="240"/>
      <c r="D3" s="227"/>
      <c r="E3" s="227"/>
      <c r="F3" s="227"/>
      <c r="G3" s="294"/>
      <c r="H3" s="220"/>
    </row>
    <row r="4" spans="1:8" ht="15" customHeight="1">
      <c r="A4" s="405"/>
      <c r="B4" s="222"/>
      <c r="C4" s="211" t="s">
        <v>54</v>
      </c>
      <c r="D4" s="211" t="s">
        <v>134</v>
      </c>
      <c r="E4" s="211" t="s">
        <v>55</v>
      </c>
      <c r="F4" s="211" t="s">
        <v>56</v>
      </c>
      <c r="G4" s="211" t="s">
        <v>14</v>
      </c>
      <c r="H4" s="220"/>
    </row>
    <row r="5" spans="1:8" ht="14.25">
      <c r="A5" s="405"/>
      <c r="B5" s="222"/>
      <c r="C5" s="212"/>
      <c r="D5" s="212"/>
      <c r="E5" s="212"/>
      <c r="F5" s="212"/>
      <c r="G5" s="212"/>
      <c r="H5" s="220"/>
    </row>
    <row r="6" spans="1:8" ht="14.25">
      <c r="A6" s="405"/>
      <c r="B6" s="222"/>
      <c r="C6" s="212"/>
      <c r="D6" s="212"/>
      <c r="E6" s="212"/>
      <c r="F6" s="212"/>
      <c r="G6" s="212"/>
      <c r="H6" s="220"/>
    </row>
    <row r="7" spans="1:8" ht="14.25">
      <c r="A7" s="405"/>
      <c r="B7" s="222"/>
      <c r="C7" s="212"/>
      <c r="D7" s="212"/>
      <c r="E7" s="212"/>
      <c r="F7" s="212"/>
      <c r="G7" s="212"/>
      <c r="H7" s="220"/>
    </row>
    <row r="8" spans="1:8" ht="14.25">
      <c r="A8" s="405"/>
      <c r="B8" s="222"/>
      <c r="C8" s="212"/>
      <c r="D8" s="212"/>
      <c r="E8" s="212"/>
      <c r="F8" s="212"/>
      <c r="G8" s="212"/>
      <c r="H8" s="220"/>
    </row>
    <row r="9" spans="1:8" ht="15" customHeight="1">
      <c r="A9" s="405"/>
      <c r="B9" s="222"/>
      <c r="C9" s="212"/>
      <c r="D9" s="212"/>
      <c r="E9" s="212"/>
      <c r="F9" s="212"/>
      <c r="G9" s="212"/>
      <c r="H9" s="220"/>
    </row>
    <row r="10" spans="1:8" ht="14.25">
      <c r="A10" s="405"/>
      <c r="B10" s="222"/>
      <c r="C10" s="212"/>
      <c r="D10" s="212"/>
      <c r="E10" s="212"/>
      <c r="F10" s="212"/>
      <c r="G10" s="212"/>
      <c r="H10" s="220"/>
    </row>
    <row r="11" spans="1:8" ht="15" thickBot="1">
      <c r="A11" s="406"/>
      <c r="B11" s="273"/>
      <c r="C11" s="212"/>
      <c r="D11" s="212"/>
      <c r="E11" s="212"/>
      <c r="F11" s="212"/>
      <c r="G11" s="212"/>
      <c r="H11" s="220"/>
    </row>
    <row r="12" spans="1:8" ht="15" thickBot="1">
      <c r="A12" s="55" t="s">
        <v>123</v>
      </c>
      <c r="B12" s="403"/>
      <c r="C12" s="403"/>
      <c r="D12" s="403"/>
      <c r="E12" s="403"/>
      <c r="F12" s="403"/>
      <c r="G12" s="403"/>
      <c r="H12" s="404"/>
    </row>
    <row r="13" spans="1:9" ht="14.25">
      <c r="A13" s="167" t="s">
        <v>226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159"/>
    </row>
    <row r="14" spans="1:9" ht="15" thickBot="1">
      <c r="A14" s="167" t="s">
        <v>227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159" t="s">
        <v>196</v>
      </c>
    </row>
    <row r="15" spans="1:9" ht="15" thickBot="1">
      <c r="A15" s="167" t="s">
        <v>228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159" t="s">
        <v>196</v>
      </c>
    </row>
    <row r="16" spans="1:9" ht="14.25">
      <c r="A16" s="167" t="s">
        <v>229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159" t="s">
        <v>196</v>
      </c>
    </row>
    <row r="17" spans="1:9" ht="15" thickBot="1">
      <c r="A17" s="167" t="s">
        <v>230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159" t="s">
        <v>196</v>
      </c>
    </row>
    <row r="18" spans="1:9" ht="15" thickBot="1">
      <c r="A18" s="167" t="s">
        <v>231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159" t="s">
        <v>196</v>
      </c>
    </row>
    <row r="19" spans="1:9" ht="14.25">
      <c r="A19" s="167" t="s">
        <v>232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159" t="s">
        <v>196</v>
      </c>
    </row>
    <row r="20" spans="1:9" ht="14.25">
      <c r="A20" s="167" t="s">
        <v>233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159" t="s">
        <v>196</v>
      </c>
    </row>
    <row r="21" spans="1:9" ht="14.25">
      <c r="A21" s="167" t="s">
        <v>234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159" t="s">
        <v>196</v>
      </c>
    </row>
    <row r="22" spans="1:9" ht="14.25">
      <c r="A22" s="167" t="s">
        <v>235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159" t="s">
        <v>196</v>
      </c>
    </row>
    <row r="23" spans="1:9" ht="14.25">
      <c r="A23" s="167" t="s">
        <v>236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159" t="s">
        <v>196</v>
      </c>
    </row>
    <row r="24" spans="1:9" ht="14.25">
      <c r="A24" s="167" t="s">
        <v>237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159" t="s">
        <v>196</v>
      </c>
    </row>
    <row r="25" spans="1:9" ht="14.25">
      <c r="A25" s="168" t="s">
        <v>238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59"/>
    </row>
    <row r="26" spans="1:9" ht="15.75" customHeight="1">
      <c r="A26" s="118" t="s">
        <v>124</v>
      </c>
      <c r="B26" s="116"/>
      <c r="C26" s="116"/>
      <c r="D26" s="116"/>
      <c r="E26" s="116"/>
      <c r="F26" s="116"/>
      <c r="G26" s="116"/>
      <c r="H26" s="170"/>
      <c r="I26" s="88"/>
    </row>
    <row r="27" spans="1:9" ht="15" customHeight="1">
      <c r="A27" s="167" t="s">
        <v>197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159"/>
    </row>
    <row r="28" spans="1:9" ht="15.75" customHeight="1">
      <c r="A28" s="167" t="s">
        <v>184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159" t="s">
        <v>196</v>
      </c>
    </row>
    <row r="29" spans="1:9" ht="15.75" customHeight="1">
      <c r="A29" s="167" t="s">
        <v>198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159" t="s">
        <v>196</v>
      </c>
    </row>
    <row r="30" spans="1:9" ht="15.75" customHeight="1">
      <c r="A30" s="167" t="s">
        <v>199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59" t="s">
        <v>196</v>
      </c>
    </row>
    <row r="31" spans="1:9" ht="15.75" customHeight="1">
      <c r="A31" s="167" t="s">
        <v>200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159" t="s">
        <v>196</v>
      </c>
    </row>
    <row r="32" spans="1:9" ht="15.75" customHeight="1">
      <c r="A32" s="167" t="s">
        <v>201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159" t="s">
        <v>196</v>
      </c>
    </row>
    <row r="33" spans="1:9" ht="15.75" customHeight="1">
      <c r="A33" s="167" t="s">
        <v>202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159" t="s">
        <v>196</v>
      </c>
    </row>
    <row r="34" spans="1:9" ht="15.75" customHeight="1">
      <c r="A34" s="167" t="s">
        <v>203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159" t="s">
        <v>196</v>
      </c>
    </row>
    <row r="35" spans="1:9" ht="15.75" customHeight="1">
      <c r="A35" s="167" t="s">
        <v>204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159" t="s">
        <v>196</v>
      </c>
    </row>
    <row r="36" spans="1:9" ht="15.75" customHeight="1">
      <c r="A36" s="167" t="s">
        <v>205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159" t="s">
        <v>196</v>
      </c>
    </row>
    <row r="37" spans="1:9" ht="15.75" customHeight="1">
      <c r="A37" s="167" t="s">
        <v>206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159" t="s">
        <v>196</v>
      </c>
    </row>
    <row r="38" spans="1:9" ht="15.75" customHeight="1">
      <c r="A38" s="167" t="s">
        <v>207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159" t="s">
        <v>196</v>
      </c>
    </row>
    <row r="39" spans="1:9" ht="15.75" customHeight="1">
      <c r="A39" s="167" t="s">
        <v>208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159" t="s">
        <v>196</v>
      </c>
    </row>
    <row r="40" spans="1:9" ht="15.75" customHeight="1">
      <c r="A40" s="167" t="s">
        <v>209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159" t="s">
        <v>196</v>
      </c>
    </row>
    <row r="41" spans="1:9" ht="15.75" customHeight="1">
      <c r="A41" s="167" t="s">
        <v>210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159" t="s">
        <v>196</v>
      </c>
    </row>
    <row r="42" spans="1:9" ht="15.75" customHeight="1">
      <c r="A42" s="167" t="s">
        <v>211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159" t="s">
        <v>196</v>
      </c>
    </row>
    <row r="43" spans="1:9" ht="15.75" customHeight="1">
      <c r="A43" s="167" t="s">
        <v>212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159" t="s">
        <v>196</v>
      </c>
    </row>
    <row r="44" spans="1:9" ht="15.75" customHeight="1">
      <c r="A44" s="167" t="s">
        <v>213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159" t="s">
        <v>196</v>
      </c>
    </row>
    <row r="45" spans="1:9" ht="15.75" customHeight="1">
      <c r="A45" s="167" t="s">
        <v>214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159" t="s">
        <v>196</v>
      </c>
    </row>
    <row r="46" spans="1:9" ht="15.75" customHeight="1">
      <c r="A46" s="167" t="s">
        <v>215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159" t="s">
        <v>196</v>
      </c>
    </row>
    <row r="47" spans="1:9" ht="15.75" customHeight="1">
      <c r="A47" s="167" t="s">
        <v>216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159" t="s">
        <v>196</v>
      </c>
    </row>
    <row r="48" spans="1:9" ht="15.75" customHeight="1">
      <c r="A48" s="167" t="s">
        <v>217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159" t="s">
        <v>196</v>
      </c>
    </row>
    <row r="49" spans="1:9" ht="15.75" customHeight="1">
      <c r="A49" s="167" t="s">
        <v>218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159" t="s">
        <v>196</v>
      </c>
    </row>
    <row r="50" spans="1:9" ht="15.75" customHeight="1">
      <c r="A50" s="167" t="s">
        <v>219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159" t="s">
        <v>196</v>
      </c>
    </row>
    <row r="51" spans="1:9" ht="15.75" customHeight="1">
      <c r="A51" s="167" t="s">
        <v>220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159" t="s">
        <v>196</v>
      </c>
    </row>
    <row r="52" spans="1:9" ht="15.75" customHeight="1">
      <c r="A52" s="167" t="s">
        <v>221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159" t="s">
        <v>196</v>
      </c>
    </row>
    <row r="53" spans="1:9" ht="15.75" customHeight="1">
      <c r="A53" s="167" t="s">
        <v>222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159" t="s">
        <v>196</v>
      </c>
    </row>
    <row r="54" spans="1:9" ht="15.75" customHeight="1">
      <c r="A54" s="167" t="s">
        <v>223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159" t="s">
        <v>196</v>
      </c>
    </row>
    <row r="55" spans="1:9" ht="15.75" customHeight="1">
      <c r="A55" s="167" t="s">
        <v>224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159" t="s">
        <v>196</v>
      </c>
    </row>
    <row r="56" spans="1:9" ht="15.75" customHeight="1">
      <c r="A56" s="168" t="s">
        <v>225</v>
      </c>
      <c r="B56" s="169">
        <v>0</v>
      </c>
      <c r="C56" s="169">
        <v>0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59"/>
    </row>
    <row r="57" spans="1:9" ht="15.75" customHeight="1">
      <c r="A57" s="117" t="s">
        <v>19</v>
      </c>
      <c r="B57" s="115">
        <f aca="true" t="shared" si="0" ref="B57:H57">SUM(B13:B56)</f>
        <v>0</v>
      </c>
      <c r="C57" s="115">
        <f t="shared" si="0"/>
        <v>0</v>
      </c>
      <c r="D57" s="115">
        <f t="shared" si="0"/>
        <v>0</v>
      </c>
      <c r="E57" s="115">
        <f t="shared" si="0"/>
        <v>0</v>
      </c>
      <c r="F57" s="115">
        <f t="shared" si="0"/>
        <v>0</v>
      </c>
      <c r="G57" s="115">
        <f t="shared" si="0"/>
        <v>0</v>
      </c>
      <c r="H57" s="115">
        <f t="shared" si="0"/>
        <v>0</v>
      </c>
      <c r="I57" s="88"/>
    </row>
  </sheetData>
  <sheetProtection/>
  <mergeCells count="10">
    <mergeCell ref="B12:H12"/>
    <mergeCell ref="D4:D11"/>
    <mergeCell ref="E4:E11"/>
    <mergeCell ref="F4:F11"/>
    <mergeCell ref="G4:G11"/>
    <mergeCell ref="A2:A11"/>
    <mergeCell ref="B2:B11"/>
    <mergeCell ref="C2:G3"/>
    <mergeCell ref="H2:H11"/>
    <mergeCell ref="C4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selection activeCell="B17" sqref="B17:B18"/>
    </sheetView>
  </sheetViews>
  <sheetFormatPr defaultColWidth="9.140625" defaultRowHeight="15"/>
  <cols>
    <col min="1" max="1" width="34.7109375" style="0" customWidth="1"/>
    <col min="2" max="4" width="15.7109375" style="0" customWidth="1"/>
    <col min="5" max="5" width="14.421875" style="0" customWidth="1"/>
    <col min="6" max="8" width="15.7109375" style="0" customWidth="1"/>
    <col min="9" max="9" width="14.421875" style="0" customWidth="1"/>
    <col min="10" max="12" width="15.7109375" style="0" customWidth="1"/>
    <col min="13" max="13" width="14.421875" style="0" customWidth="1"/>
    <col min="14" max="16" width="15.7109375" style="0" customWidth="1"/>
    <col min="17" max="20" width="14.421875" style="0" customWidth="1"/>
  </cols>
  <sheetData>
    <row r="1" spans="1:20" ht="15.75" thickBot="1">
      <c r="A1" s="8" t="s">
        <v>131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3" t="s">
        <v>22</v>
      </c>
    </row>
    <row r="2" spans="1:20" ht="14.25">
      <c r="A2" s="399" t="s">
        <v>122</v>
      </c>
      <c r="B2" s="206" t="s">
        <v>8</v>
      </c>
      <c r="C2" s="232"/>
      <c r="D2" s="232"/>
      <c r="E2" s="293"/>
      <c r="F2" s="292" t="s">
        <v>9</v>
      </c>
      <c r="G2" s="232"/>
      <c r="H2" s="232"/>
      <c r="I2" s="293"/>
      <c r="J2" s="385" t="s">
        <v>10</v>
      </c>
      <c r="K2" s="247"/>
      <c r="L2" s="247"/>
      <c r="M2" s="386"/>
      <c r="N2" s="385" t="s">
        <v>186</v>
      </c>
      <c r="O2" s="247"/>
      <c r="P2" s="247"/>
      <c r="Q2" s="247"/>
      <c r="R2" s="247"/>
      <c r="S2" s="247"/>
      <c r="T2" s="248"/>
    </row>
    <row r="3" spans="1:20" ht="14.25">
      <c r="A3" s="409"/>
      <c r="B3" s="226" t="s">
        <v>187</v>
      </c>
      <c r="C3" s="227"/>
      <c r="D3" s="227"/>
      <c r="E3" s="294"/>
      <c r="F3" s="240" t="s">
        <v>185</v>
      </c>
      <c r="G3" s="227"/>
      <c r="H3" s="227"/>
      <c r="I3" s="294"/>
      <c r="J3" s="240" t="s">
        <v>185</v>
      </c>
      <c r="K3" s="227"/>
      <c r="L3" s="227"/>
      <c r="M3" s="294"/>
      <c r="N3" s="394"/>
      <c r="O3" s="250"/>
      <c r="P3" s="250"/>
      <c r="Q3" s="250"/>
      <c r="R3" s="250"/>
      <c r="S3" s="250"/>
      <c r="T3" s="251"/>
    </row>
    <row r="4" spans="1:20" ht="14.25">
      <c r="A4" s="409"/>
      <c r="B4" s="221" t="s">
        <v>11</v>
      </c>
      <c r="C4" s="237" t="s">
        <v>12</v>
      </c>
      <c r="D4" s="238"/>
      <c r="E4" s="390"/>
      <c r="F4" s="211" t="s">
        <v>11</v>
      </c>
      <c r="G4" s="213" t="s">
        <v>13</v>
      </c>
      <c r="H4" s="214"/>
      <c r="I4" s="391"/>
      <c r="J4" s="211" t="s">
        <v>14</v>
      </c>
      <c r="K4" s="213" t="s">
        <v>13</v>
      </c>
      <c r="L4" s="214"/>
      <c r="M4" s="391"/>
      <c r="N4" s="395"/>
      <c r="O4" s="253"/>
      <c r="P4" s="253"/>
      <c r="Q4" s="253"/>
      <c r="R4" s="253"/>
      <c r="S4" s="253"/>
      <c r="T4" s="254"/>
    </row>
    <row r="5" spans="1:20" ht="14.25">
      <c r="A5" s="409"/>
      <c r="B5" s="222"/>
      <c r="C5" s="240"/>
      <c r="D5" s="227"/>
      <c r="E5" s="294"/>
      <c r="F5" s="212"/>
      <c r="G5" s="216"/>
      <c r="H5" s="217"/>
      <c r="I5" s="392"/>
      <c r="J5" s="212"/>
      <c r="K5" s="216"/>
      <c r="L5" s="217"/>
      <c r="M5" s="392"/>
      <c r="N5" s="396" t="s">
        <v>14</v>
      </c>
      <c r="O5" s="10"/>
      <c r="P5" s="261" t="s">
        <v>13</v>
      </c>
      <c r="Q5" s="261"/>
      <c r="R5" s="261"/>
      <c r="S5" s="261"/>
      <c r="T5" s="11"/>
    </row>
    <row r="6" spans="1:20" ht="14.25">
      <c r="A6" s="409"/>
      <c r="B6" s="222"/>
      <c r="C6" s="211" t="s">
        <v>15</v>
      </c>
      <c r="D6" s="211" t="s">
        <v>16</v>
      </c>
      <c r="E6" s="211" t="s">
        <v>17</v>
      </c>
      <c r="F6" s="212"/>
      <c r="G6" s="211" t="s">
        <v>15</v>
      </c>
      <c r="H6" s="211" t="s">
        <v>16</v>
      </c>
      <c r="I6" s="211" t="s">
        <v>17</v>
      </c>
      <c r="J6" s="212"/>
      <c r="K6" s="211" t="s">
        <v>15</v>
      </c>
      <c r="L6" s="211" t="s">
        <v>16</v>
      </c>
      <c r="M6" s="211" t="s">
        <v>17</v>
      </c>
      <c r="N6" s="397"/>
      <c r="O6" s="211" t="s">
        <v>15</v>
      </c>
      <c r="P6" s="211" t="s">
        <v>16</v>
      </c>
      <c r="Q6" s="211" t="s">
        <v>17</v>
      </c>
      <c r="R6" s="262" t="s">
        <v>18</v>
      </c>
      <c r="S6" s="263"/>
      <c r="T6" s="264"/>
    </row>
    <row r="7" spans="1:20" ht="48.75" thickBot="1">
      <c r="A7" s="410"/>
      <c r="B7" s="22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397"/>
      <c r="O7" s="212"/>
      <c r="P7" s="212"/>
      <c r="Q7" s="212"/>
      <c r="R7" s="54" t="s">
        <v>15</v>
      </c>
      <c r="S7" s="54" t="s">
        <v>16</v>
      </c>
      <c r="T7" s="1" t="s">
        <v>17</v>
      </c>
    </row>
    <row r="8" spans="1:20" ht="15" thickBot="1">
      <c r="A8" s="55" t="s">
        <v>123</v>
      </c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93"/>
    </row>
    <row r="9" spans="1:20" ht="14.25">
      <c r="A9" s="56" t="s">
        <v>226</v>
      </c>
      <c r="B9" s="10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5">
        <v>0</v>
      </c>
    </row>
    <row r="10" spans="1:20" ht="15" thickBot="1">
      <c r="A10" s="56" t="s">
        <v>227</v>
      </c>
      <c r="B10" s="10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5">
        <v>0</v>
      </c>
    </row>
    <row r="11" spans="1:20" ht="15" thickBot="1">
      <c r="A11" s="56" t="s">
        <v>228</v>
      </c>
      <c r="B11" s="10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5">
        <v>0</v>
      </c>
    </row>
    <row r="12" spans="1:20" ht="14.25">
      <c r="A12" s="56" t="s">
        <v>229</v>
      </c>
      <c r="B12" s="10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5">
        <v>0</v>
      </c>
    </row>
    <row r="13" spans="1:20" ht="15" thickBot="1">
      <c r="A13" s="56" t="s">
        <v>230</v>
      </c>
      <c r="B13" s="10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5">
        <v>0</v>
      </c>
    </row>
    <row r="14" spans="1:20" ht="15" thickBot="1">
      <c r="A14" s="56" t="s">
        <v>231</v>
      </c>
      <c r="B14" s="10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5">
        <v>0</v>
      </c>
    </row>
    <row r="15" spans="1:20" ht="14.25">
      <c r="A15" s="56" t="s">
        <v>232</v>
      </c>
      <c r="B15" s="10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5">
        <v>0</v>
      </c>
    </row>
    <row r="16" spans="1:20" ht="14.25">
      <c r="A16" s="56" t="s">
        <v>233</v>
      </c>
      <c r="B16" s="10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5">
        <v>0</v>
      </c>
    </row>
    <row r="17" spans="1:20" ht="14.25">
      <c r="A17" s="56" t="s">
        <v>234</v>
      </c>
      <c r="B17" s="10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5">
        <v>0</v>
      </c>
    </row>
    <row r="18" spans="1:20" ht="14.25">
      <c r="A18" s="56" t="s">
        <v>235</v>
      </c>
      <c r="B18" s="10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5">
        <v>0</v>
      </c>
    </row>
    <row r="19" spans="1:20" ht="14.25">
      <c r="A19" s="56" t="s">
        <v>236</v>
      </c>
      <c r="B19" s="10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5">
        <v>0</v>
      </c>
    </row>
    <row r="20" spans="1:20" ht="14.25">
      <c r="A20" s="56" t="s">
        <v>237</v>
      </c>
      <c r="B20" s="10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5">
        <v>0</v>
      </c>
    </row>
    <row r="21" spans="1:20" ht="14.25">
      <c r="A21" s="58" t="s">
        <v>238</v>
      </c>
      <c r="B21" s="95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105">
        <v>0</v>
      </c>
    </row>
    <row r="22" spans="1:20" ht="15.75" customHeight="1">
      <c r="A22" s="60" t="s">
        <v>124</v>
      </c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4"/>
    </row>
    <row r="23" spans="1:20" ht="15" customHeight="1">
      <c r="A23" s="56" t="s">
        <v>197</v>
      </c>
      <c r="B23" s="10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5">
        <v>0</v>
      </c>
    </row>
    <row r="24" spans="1:20" ht="15.75" customHeight="1">
      <c r="A24" s="56" t="s">
        <v>184</v>
      </c>
      <c r="B24" s="10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5">
        <v>0</v>
      </c>
    </row>
    <row r="25" spans="1:20" ht="15.75" customHeight="1">
      <c r="A25" s="56" t="s">
        <v>198</v>
      </c>
      <c r="B25" s="10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5">
        <v>0</v>
      </c>
    </row>
    <row r="26" spans="1:20" ht="15.75" customHeight="1">
      <c r="A26" s="56" t="s">
        <v>199</v>
      </c>
      <c r="B26" s="10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5">
        <v>0</v>
      </c>
    </row>
    <row r="27" spans="1:20" ht="15.75" customHeight="1">
      <c r="A27" s="56" t="s">
        <v>200</v>
      </c>
      <c r="B27" s="10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5">
        <v>0</v>
      </c>
    </row>
    <row r="28" spans="1:20" ht="15.75" customHeight="1">
      <c r="A28" s="56" t="s">
        <v>201</v>
      </c>
      <c r="B28" s="10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5">
        <v>0</v>
      </c>
    </row>
    <row r="29" spans="1:20" ht="15.75" customHeight="1">
      <c r="A29" s="56" t="s">
        <v>202</v>
      </c>
      <c r="B29" s="10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5">
        <v>0</v>
      </c>
    </row>
    <row r="30" spans="1:20" ht="15.75" customHeight="1">
      <c r="A30" s="56" t="s">
        <v>203</v>
      </c>
      <c r="B30" s="10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5">
        <v>0</v>
      </c>
    </row>
    <row r="31" spans="1:20" ht="15.75" customHeight="1">
      <c r="A31" s="56" t="s">
        <v>204</v>
      </c>
      <c r="B31" s="10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5">
        <v>0</v>
      </c>
    </row>
    <row r="32" spans="1:20" ht="15.75" customHeight="1">
      <c r="A32" s="56" t="s">
        <v>205</v>
      </c>
      <c r="B32" s="104">
        <v>0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5">
        <v>0</v>
      </c>
    </row>
    <row r="33" spans="1:20" ht="15.75" customHeight="1">
      <c r="A33" s="56" t="s">
        <v>206</v>
      </c>
      <c r="B33" s="10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5">
        <v>0</v>
      </c>
    </row>
    <row r="34" spans="1:20" ht="15.75" customHeight="1">
      <c r="A34" s="56" t="s">
        <v>207</v>
      </c>
      <c r="B34" s="104">
        <v>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5">
        <v>0</v>
      </c>
    </row>
    <row r="35" spans="1:20" ht="15.75" customHeight="1">
      <c r="A35" s="56" t="s">
        <v>208</v>
      </c>
      <c r="B35" s="104">
        <v>0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5">
        <v>0</v>
      </c>
    </row>
    <row r="36" spans="1:20" ht="15.75" customHeight="1">
      <c r="A36" s="56" t="s">
        <v>209</v>
      </c>
      <c r="B36" s="104">
        <v>0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5">
        <v>0</v>
      </c>
    </row>
    <row r="37" spans="1:20" ht="15.75" customHeight="1">
      <c r="A37" s="56" t="s">
        <v>210</v>
      </c>
      <c r="B37" s="104">
        <v>0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5">
        <v>0</v>
      </c>
    </row>
    <row r="38" spans="1:20" ht="15.75" customHeight="1">
      <c r="A38" s="56" t="s">
        <v>211</v>
      </c>
      <c r="B38" s="104">
        <v>0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5">
        <v>0</v>
      </c>
    </row>
    <row r="39" spans="1:20" ht="15.75" customHeight="1">
      <c r="A39" s="56" t="s">
        <v>212</v>
      </c>
      <c r="B39" s="104">
        <v>0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5">
        <v>0</v>
      </c>
    </row>
    <row r="40" spans="1:20" ht="15.75" customHeight="1">
      <c r="A40" s="56" t="s">
        <v>213</v>
      </c>
      <c r="B40" s="10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5">
        <v>0</v>
      </c>
    </row>
    <row r="41" spans="1:20" ht="15.75" customHeight="1">
      <c r="A41" s="56" t="s">
        <v>214</v>
      </c>
      <c r="B41" s="10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5">
        <v>0</v>
      </c>
    </row>
    <row r="42" spans="1:20" ht="15.75" customHeight="1">
      <c r="A42" s="56" t="s">
        <v>215</v>
      </c>
      <c r="B42" s="10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5">
        <v>0</v>
      </c>
    </row>
    <row r="43" spans="1:20" ht="15.75" customHeight="1">
      <c r="A43" s="56" t="s">
        <v>216</v>
      </c>
      <c r="B43" s="104">
        <v>0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5">
        <v>0</v>
      </c>
    </row>
    <row r="44" spans="1:20" ht="15.75" customHeight="1">
      <c r="A44" s="56" t="s">
        <v>217</v>
      </c>
      <c r="B44" s="104">
        <v>0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5">
        <v>0</v>
      </c>
    </row>
    <row r="45" spans="1:20" ht="15.75" customHeight="1">
      <c r="A45" s="56" t="s">
        <v>218</v>
      </c>
      <c r="B45" s="104">
        <v>0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5">
        <v>0</v>
      </c>
    </row>
    <row r="46" spans="1:20" ht="15.75" customHeight="1">
      <c r="A46" s="56" t="s">
        <v>219</v>
      </c>
      <c r="B46" s="104">
        <v>0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5">
        <v>0</v>
      </c>
    </row>
    <row r="47" spans="1:20" ht="15.75" customHeight="1">
      <c r="A47" s="56" t="s">
        <v>220</v>
      </c>
      <c r="B47" s="104">
        <v>0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5">
        <v>0</v>
      </c>
    </row>
    <row r="48" spans="1:20" ht="15.75" customHeight="1">
      <c r="A48" s="56" t="s">
        <v>221</v>
      </c>
      <c r="B48" s="104">
        <v>0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5">
        <v>0</v>
      </c>
    </row>
    <row r="49" spans="1:20" ht="15.75" customHeight="1">
      <c r="A49" s="56" t="s">
        <v>222</v>
      </c>
      <c r="B49" s="104">
        <v>0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5">
        <v>0</v>
      </c>
    </row>
    <row r="50" spans="1:20" ht="15.75" customHeight="1">
      <c r="A50" s="56" t="s">
        <v>223</v>
      </c>
      <c r="B50" s="104">
        <v>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5">
        <v>0</v>
      </c>
    </row>
    <row r="51" spans="1:20" ht="15.75" customHeight="1">
      <c r="A51" s="56" t="s">
        <v>224</v>
      </c>
      <c r="B51" s="104">
        <v>0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5">
        <v>0</v>
      </c>
    </row>
    <row r="52" spans="1:20" ht="15.75" customHeight="1">
      <c r="A52" s="58" t="s">
        <v>225</v>
      </c>
      <c r="B52" s="95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105">
        <v>0</v>
      </c>
    </row>
    <row r="53" spans="1:21" ht="15.75" customHeight="1">
      <c r="A53" s="61" t="s">
        <v>19</v>
      </c>
      <c r="B53" s="17">
        <f aca="true" t="shared" si="0" ref="B53:T53">SUM(B9:B52)</f>
        <v>0</v>
      </c>
      <c r="C53" s="17">
        <f t="shared" si="0"/>
        <v>0</v>
      </c>
      <c r="D53" s="17">
        <f t="shared" si="0"/>
        <v>0</v>
      </c>
      <c r="E53" s="17">
        <f t="shared" si="0"/>
        <v>0</v>
      </c>
      <c r="F53" s="17">
        <f t="shared" si="0"/>
        <v>0</v>
      </c>
      <c r="G53" s="17">
        <f t="shared" si="0"/>
        <v>0</v>
      </c>
      <c r="H53" s="17">
        <f t="shared" si="0"/>
        <v>0</v>
      </c>
      <c r="I53" s="17">
        <f t="shared" si="0"/>
        <v>0</v>
      </c>
      <c r="J53" s="17">
        <f t="shared" si="0"/>
        <v>0</v>
      </c>
      <c r="K53" s="17">
        <f t="shared" si="0"/>
        <v>0</v>
      </c>
      <c r="L53" s="17">
        <f t="shared" si="0"/>
        <v>0</v>
      </c>
      <c r="M53" s="17">
        <f t="shared" si="0"/>
        <v>0</v>
      </c>
      <c r="N53" s="17">
        <f t="shared" si="0"/>
        <v>0</v>
      </c>
      <c r="O53" s="17">
        <f t="shared" si="0"/>
        <v>0</v>
      </c>
      <c r="P53" s="17">
        <f t="shared" si="0"/>
        <v>0</v>
      </c>
      <c r="Q53" s="17">
        <f t="shared" si="0"/>
        <v>0</v>
      </c>
      <c r="R53" s="17">
        <f t="shared" si="0"/>
        <v>0</v>
      </c>
      <c r="S53" s="17">
        <f t="shared" si="0"/>
        <v>0</v>
      </c>
      <c r="T53" s="186">
        <f t="shared" si="0"/>
        <v>0</v>
      </c>
      <c r="U53" s="88"/>
    </row>
  </sheetData>
  <sheetProtection/>
  <mergeCells count="30">
    <mergeCell ref="G6:G7"/>
    <mergeCell ref="B8:T8"/>
    <mergeCell ref="F3:I3"/>
    <mergeCell ref="J3:M3"/>
    <mergeCell ref="P6:P7"/>
    <mergeCell ref="Q6:Q7"/>
    <mergeCell ref="G4:I5"/>
    <mergeCell ref="J4:J7"/>
    <mergeCell ref="K4:M5"/>
    <mergeCell ref="C6:C7"/>
    <mergeCell ref="D6:D7"/>
    <mergeCell ref="N2:T4"/>
    <mergeCell ref="H6:H7"/>
    <mergeCell ref="N5:N7"/>
    <mergeCell ref="O6:O7"/>
    <mergeCell ref="R6:T6"/>
    <mergeCell ref="P5:S5"/>
    <mergeCell ref="K6:K7"/>
    <mergeCell ref="L6:L7"/>
    <mergeCell ref="M6:M7"/>
    <mergeCell ref="A2:A7"/>
    <mergeCell ref="B2:E2"/>
    <mergeCell ref="F2:I2"/>
    <mergeCell ref="J2:M2"/>
    <mergeCell ref="B3:E3"/>
    <mergeCell ref="B4:B7"/>
    <mergeCell ref="C4:E5"/>
    <mergeCell ref="I6:I7"/>
    <mergeCell ref="F4:F7"/>
    <mergeCell ref="E6:E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23.57421875" style="0" customWidth="1"/>
    <col min="2" max="13" width="15.7109375" style="0" customWidth="1"/>
  </cols>
  <sheetData>
    <row r="1" spans="1:8" ht="15.75" thickBot="1">
      <c r="A1" s="8" t="s">
        <v>125</v>
      </c>
      <c r="B1" s="7"/>
      <c r="C1" s="7"/>
      <c r="D1" s="7"/>
      <c r="E1" s="7"/>
      <c r="F1" s="7"/>
      <c r="G1" s="7"/>
      <c r="H1" s="7"/>
    </row>
    <row r="2" spans="1:13" ht="15" customHeight="1">
      <c r="A2" s="267" t="s">
        <v>122</v>
      </c>
      <c r="B2" s="412" t="s">
        <v>48</v>
      </c>
      <c r="C2" s="413"/>
      <c r="D2" s="413"/>
      <c r="E2" s="413"/>
      <c r="F2" s="413"/>
      <c r="G2" s="414"/>
      <c r="H2" s="415" t="s">
        <v>140</v>
      </c>
      <c r="I2" s="416"/>
      <c r="J2" s="416"/>
      <c r="K2" s="416"/>
      <c r="L2" s="416"/>
      <c r="M2" s="417"/>
    </row>
    <row r="3" spans="1:13" ht="109.5" customHeight="1" thickBot="1">
      <c r="A3" s="411"/>
      <c r="B3" s="65" t="s">
        <v>20</v>
      </c>
      <c r="C3" s="65" t="s">
        <v>126</v>
      </c>
      <c r="D3" s="65" t="s">
        <v>127</v>
      </c>
      <c r="E3" s="65" t="s">
        <v>128</v>
      </c>
      <c r="F3" s="65" t="s">
        <v>129</v>
      </c>
      <c r="G3" s="66" t="s">
        <v>130</v>
      </c>
      <c r="H3" s="152" t="s">
        <v>20</v>
      </c>
      <c r="I3" s="146" t="s">
        <v>126</v>
      </c>
      <c r="J3" s="146" t="s">
        <v>127</v>
      </c>
      <c r="K3" s="146" t="s">
        <v>128</v>
      </c>
      <c r="L3" s="146" t="s">
        <v>129</v>
      </c>
      <c r="M3" s="147" t="s">
        <v>130</v>
      </c>
    </row>
    <row r="4" spans="1:13" ht="15" thickBot="1">
      <c r="A4" s="55" t="s">
        <v>123</v>
      </c>
      <c r="B4" s="67"/>
      <c r="C4" s="67"/>
      <c r="D4" s="67"/>
      <c r="E4" s="67"/>
      <c r="F4" s="67"/>
      <c r="G4" s="148"/>
      <c r="H4" s="149"/>
      <c r="I4" s="150"/>
      <c r="J4" s="150"/>
      <c r="K4" s="150"/>
      <c r="L4" s="150"/>
      <c r="M4" s="151"/>
    </row>
    <row r="5" spans="1:13" ht="14.25">
      <c r="A5" s="68" t="s">
        <v>226</v>
      </c>
      <c r="B5" s="34">
        <f>SUM(C5:G5)</f>
        <v>0</v>
      </c>
      <c r="C5" s="34">
        <v>0</v>
      </c>
      <c r="D5" s="34">
        <v>0</v>
      </c>
      <c r="E5" s="34">
        <v>0</v>
      </c>
      <c r="F5" s="34">
        <v>0</v>
      </c>
      <c r="G5" s="110">
        <v>0</v>
      </c>
      <c r="H5" s="34">
        <f>SUM(I5:M5)</f>
        <v>0</v>
      </c>
      <c r="I5" s="178">
        <v>0</v>
      </c>
      <c r="J5" s="178">
        <v>0</v>
      </c>
      <c r="K5" s="178">
        <v>0</v>
      </c>
      <c r="L5" s="178">
        <v>0</v>
      </c>
      <c r="M5" s="179">
        <v>0</v>
      </c>
    </row>
    <row r="6" spans="1:13" ht="15" thickBot="1">
      <c r="A6" s="68" t="s">
        <v>227</v>
      </c>
      <c r="B6" s="34">
        <f aca="true" t="shared" si="0" ref="B6:B16">SUM(C6:G6)</f>
        <v>0</v>
      </c>
      <c r="C6" s="34">
        <v>0</v>
      </c>
      <c r="D6" s="34">
        <v>0</v>
      </c>
      <c r="E6" s="34">
        <v>0</v>
      </c>
      <c r="F6" s="34">
        <v>0</v>
      </c>
      <c r="G6" s="110">
        <v>0</v>
      </c>
      <c r="H6" s="34">
        <f aca="true" t="shared" si="1" ref="H6:H16">SUM(I6:M6)</f>
        <v>0</v>
      </c>
      <c r="I6" s="178">
        <v>0</v>
      </c>
      <c r="J6" s="178">
        <v>0</v>
      </c>
      <c r="K6" s="178">
        <v>0</v>
      </c>
      <c r="L6" s="178">
        <v>0</v>
      </c>
      <c r="M6" s="179">
        <v>0</v>
      </c>
    </row>
    <row r="7" spans="1:13" ht="15" thickBot="1">
      <c r="A7" s="68" t="s">
        <v>228</v>
      </c>
      <c r="B7" s="34">
        <f t="shared" si="0"/>
        <v>0</v>
      </c>
      <c r="C7" s="34">
        <v>0</v>
      </c>
      <c r="D7" s="34">
        <v>0</v>
      </c>
      <c r="E7" s="34">
        <v>0</v>
      </c>
      <c r="F7" s="34">
        <v>0</v>
      </c>
      <c r="G7" s="110">
        <v>0</v>
      </c>
      <c r="H7" s="34">
        <f t="shared" si="1"/>
        <v>0</v>
      </c>
      <c r="I7" s="178">
        <v>0</v>
      </c>
      <c r="J7" s="178">
        <v>0</v>
      </c>
      <c r="K7" s="178">
        <v>0</v>
      </c>
      <c r="L7" s="178">
        <v>0</v>
      </c>
      <c r="M7" s="179">
        <v>0</v>
      </c>
    </row>
    <row r="8" spans="1:13" ht="14.25">
      <c r="A8" s="68" t="s">
        <v>229</v>
      </c>
      <c r="B8" s="34">
        <f t="shared" si="0"/>
        <v>0</v>
      </c>
      <c r="C8" s="34">
        <v>0</v>
      </c>
      <c r="D8" s="34">
        <v>0</v>
      </c>
      <c r="E8" s="34">
        <v>0</v>
      </c>
      <c r="F8" s="34">
        <v>0</v>
      </c>
      <c r="G8" s="110">
        <v>0</v>
      </c>
      <c r="H8" s="34">
        <f t="shared" si="1"/>
        <v>0</v>
      </c>
      <c r="I8" s="178">
        <v>0</v>
      </c>
      <c r="J8" s="178">
        <v>0</v>
      </c>
      <c r="K8" s="178">
        <v>0</v>
      </c>
      <c r="L8" s="178">
        <v>0</v>
      </c>
      <c r="M8" s="179">
        <v>0</v>
      </c>
    </row>
    <row r="9" spans="1:13" ht="15" thickBot="1">
      <c r="A9" s="68" t="s">
        <v>230</v>
      </c>
      <c r="B9" s="34">
        <f t="shared" si="0"/>
        <v>0</v>
      </c>
      <c r="C9" s="34">
        <v>0</v>
      </c>
      <c r="D9" s="34">
        <v>0</v>
      </c>
      <c r="E9" s="34">
        <v>0</v>
      </c>
      <c r="F9" s="34">
        <v>0</v>
      </c>
      <c r="G9" s="110">
        <v>0</v>
      </c>
      <c r="H9" s="34">
        <f t="shared" si="1"/>
        <v>0</v>
      </c>
      <c r="I9" s="178">
        <v>0</v>
      </c>
      <c r="J9" s="178">
        <v>0</v>
      </c>
      <c r="K9" s="178">
        <v>0</v>
      </c>
      <c r="L9" s="178">
        <v>0</v>
      </c>
      <c r="M9" s="179">
        <v>0</v>
      </c>
    </row>
    <row r="10" spans="1:13" ht="15" thickBot="1">
      <c r="A10" s="68" t="s">
        <v>231</v>
      </c>
      <c r="B10" s="34">
        <f t="shared" si="0"/>
        <v>0</v>
      </c>
      <c r="C10" s="34">
        <v>0</v>
      </c>
      <c r="D10" s="34">
        <v>0</v>
      </c>
      <c r="E10" s="34">
        <v>0</v>
      </c>
      <c r="F10" s="34">
        <v>0</v>
      </c>
      <c r="G10" s="110">
        <v>0</v>
      </c>
      <c r="H10" s="34">
        <f t="shared" si="1"/>
        <v>0</v>
      </c>
      <c r="I10" s="178">
        <v>0</v>
      </c>
      <c r="J10" s="178">
        <v>0</v>
      </c>
      <c r="K10" s="178">
        <v>0</v>
      </c>
      <c r="L10" s="178">
        <v>0</v>
      </c>
      <c r="M10" s="179">
        <v>0</v>
      </c>
    </row>
    <row r="11" spans="1:13" ht="14.25">
      <c r="A11" s="68" t="s">
        <v>232</v>
      </c>
      <c r="B11" s="34">
        <f t="shared" si="0"/>
        <v>0</v>
      </c>
      <c r="C11" s="34">
        <v>0</v>
      </c>
      <c r="D11" s="34">
        <v>0</v>
      </c>
      <c r="E11" s="34">
        <v>0</v>
      </c>
      <c r="F11" s="34">
        <v>0</v>
      </c>
      <c r="G11" s="110">
        <v>0</v>
      </c>
      <c r="H11" s="34">
        <f t="shared" si="1"/>
        <v>0</v>
      </c>
      <c r="I11" s="178">
        <v>0</v>
      </c>
      <c r="J11" s="178">
        <v>0</v>
      </c>
      <c r="K11" s="178">
        <v>0</v>
      </c>
      <c r="L11" s="178">
        <v>0</v>
      </c>
      <c r="M11" s="179">
        <v>0</v>
      </c>
    </row>
    <row r="12" spans="1:13" ht="14.25">
      <c r="A12" s="68" t="s">
        <v>233</v>
      </c>
      <c r="B12" s="34">
        <f t="shared" si="0"/>
        <v>0</v>
      </c>
      <c r="C12" s="34">
        <v>0</v>
      </c>
      <c r="D12" s="34">
        <v>0</v>
      </c>
      <c r="E12" s="34">
        <v>0</v>
      </c>
      <c r="F12" s="34">
        <v>0</v>
      </c>
      <c r="G12" s="110">
        <v>0</v>
      </c>
      <c r="H12" s="34">
        <f t="shared" si="1"/>
        <v>0</v>
      </c>
      <c r="I12" s="178">
        <v>0</v>
      </c>
      <c r="J12" s="178">
        <v>0</v>
      </c>
      <c r="K12" s="178">
        <v>0</v>
      </c>
      <c r="L12" s="178">
        <v>0</v>
      </c>
      <c r="M12" s="179">
        <v>0</v>
      </c>
    </row>
    <row r="13" spans="1:13" ht="14.25">
      <c r="A13" s="68" t="s">
        <v>234</v>
      </c>
      <c r="B13" s="34">
        <f t="shared" si="0"/>
        <v>0</v>
      </c>
      <c r="C13" s="34">
        <v>0</v>
      </c>
      <c r="D13" s="34">
        <v>0</v>
      </c>
      <c r="E13" s="34">
        <v>0</v>
      </c>
      <c r="F13" s="34">
        <v>0</v>
      </c>
      <c r="G13" s="110">
        <v>0</v>
      </c>
      <c r="H13" s="34">
        <f t="shared" si="1"/>
        <v>0</v>
      </c>
      <c r="I13" s="178">
        <v>0</v>
      </c>
      <c r="J13" s="178">
        <v>0</v>
      </c>
      <c r="K13" s="178">
        <v>0</v>
      </c>
      <c r="L13" s="178">
        <v>0</v>
      </c>
      <c r="M13" s="179">
        <v>0</v>
      </c>
    </row>
    <row r="14" spans="1:13" ht="14.25">
      <c r="A14" s="68" t="s">
        <v>235</v>
      </c>
      <c r="B14" s="34">
        <f t="shared" si="0"/>
        <v>0</v>
      </c>
      <c r="C14" s="34">
        <v>0</v>
      </c>
      <c r="D14" s="34">
        <v>0</v>
      </c>
      <c r="E14" s="34">
        <v>0</v>
      </c>
      <c r="F14" s="34">
        <v>0</v>
      </c>
      <c r="G14" s="110">
        <v>0</v>
      </c>
      <c r="H14" s="34">
        <f t="shared" si="1"/>
        <v>0</v>
      </c>
      <c r="I14" s="178">
        <v>0</v>
      </c>
      <c r="J14" s="178">
        <v>0</v>
      </c>
      <c r="K14" s="178">
        <v>0</v>
      </c>
      <c r="L14" s="178">
        <v>0</v>
      </c>
      <c r="M14" s="179">
        <v>0</v>
      </c>
    </row>
    <row r="15" spans="1:13" ht="14.25">
      <c r="A15" s="68" t="s">
        <v>236</v>
      </c>
      <c r="B15" s="34">
        <f t="shared" si="0"/>
        <v>0</v>
      </c>
      <c r="C15" s="34">
        <v>0</v>
      </c>
      <c r="D15" s="34">
        <v>0</v>
      </c>
      <c r="E15" s="34">
        <v>0</v>
      </c>
      <c r="F15" s="34">
        <v>0</v>
      </c>
      <c r="G15" s="110">
        <v>0</v>
      </c>
      <c r="H15" s="34">
        <f t="shared" si="1"/>
        <v>0</v>
      </c>
      <c r="I15" s="178">
        <v>0</v>
      </c>
      <c r="J15" s="178">
        <v>0</v>
      </c>
      <c r="K15" s="178">
        <v>0</v>
      </c>
      <c r="L15" s="178">
        <v>0</v>
      </c>
      <c r="M15" s="179">
        <v>0</v>
      </c>
    </row>
    <row r="16" spans="1:13" ht="14.25">
      <c r="A16" s="68" t="s">
        <v>237</v>
      </c>
      <c r="B16" s="34">
        <f t="shared" si="0"/>
        <v>0</v>
      </c>
      <c r="C16" s="34">
        <v>0</v>
      </c>
      <c r="D16" s="34">
        <v>0</v>
      </c>
      <c r="E16" s="34">
        <v>0</v>
      </c>
      <c r="F16" s="34">
        <v>0</v>
      </c>
      <c r="G16" s="110">
        <v>0</v>
      </c>
      <c r="H16" s="34">
        <f t="shared" si="1"/>
        <v>0</v>
      </c>
      <c r="I16" s="178">
        <v>0</v>
      </c>
      <c r="J16" s="178">
        <v>0</v>
      </c>
      <c r="K16" s="178">
        <v>0</v>
      </c>
      <c r="L16" s="178">
        <v>0</v>
      </c>
      <c r="M16" s="179">
        <v>0</v>
      </c>
    </row>
    <row r="17" spans="1:13" ht="14.25">
      <c r="A17" s="69" t="s">
        <v>238</v>
      </c>
      <c r="B17" s="34">
        <f>SUM(C17:G17)</f>
        <v>0</v>
      </c>
      <c r="C17" s="34">
        <v>0</v>
      </c>
      <c r="D17" s="34">
        <v>0</v>
      </c>
      <c r="E17" s="34">
        <v>0</v>
      </c>
      <c r="F17" s="34">
        <v>0</v>
      </c>
      <c r="G17" s="110">
        <v>0</v>
      </c>
      <c r="H17" s="34">
        <f>SUM(I17:M17)</f>
        <v>0</v>
      </c>
      <c r="I17" s="180">
        <v>0</v>
      </c>
      <c r="J17" s="180">
        <v>0</v>
      </c>
      <c r="K17" s="180">
        <v>0</v>
      </c>
      <c r="L17" s="180">
        <v>0</v>
      </c>
      <c r="M17" s="181">
        <v>0</v>
      </c>
    </row>
    <row r="18" spans="1:13" ht="15.75" customHeight="1">
      <c r="A18" s="55" t="s">
        <v>124</v>
      </c>
      <c r="B18" s="63"/>
      <c r="C18" s="63"/>
      <c r="D18" s="63"/>
      <c r="E18" s="63"/>
      <c r="F18" s="63"/>
      <c r="G18" s="63"/>
      <c r="H18" s="63"/>
      <c r="I18" s="182"/>
      <c r="J18" s="182"/>
      <c r="K18" s="182"/>
      <c r="L18" s="182"/>
      <c r="M18" s="183"/>
    </row>
    <row r="19" spans="1:13" ht="15" customHeight="1">
      <c r="A19" s="68" t="s">
        <v>197</v>
      </c>
      <c r="B19" s="34">
        <f>SUM(C19:G19)</f>
        <v>0</v>
      </c>
      <c r="C19" s="34">
        <v>0</v>
      </c>
      <c r="D19" s="34">
        <v>0</v>
      </c>
      <c r="E19" s="34">
        <v>0</v>
      </c>
      <c r="F19" s="34">
        <v>0</v>
      </c>
      <c r="G19" s="110">
        <v>0</v>
      </c>
      <c r="H19" s="34">
        <f>SUM(I19:M19)</f>
        <v>0</v>
      </c>
      <c r="I19" s="178">
        <v>0</v>
      </c>
      <c r="J19" s="178">
        <v>0</v>
      </c>
      <c r="K19" s="178">
        <v>0</v>
      </c>
      <c r="L19" s="178">
        <v>0</v>
      </c>
      <c r="M19" s="179">
        <v>0</v>
      </c>
    </row>
    <row r="20" spans="1:13" ht="15.75" customHeight="1">
      <c r="A20" s="68" t="s">
        <v>184</v>
      </c>
      <c r="B20" s="34">
        <f aca="true" t="shared" si="2" ref="B20:B47">SUM(C20:G20)</f>
        <v>0</v>
      </c>
      <c r="C20" s="34">
        <v>0</v>
      </c>
      <c r="D20" s="34">
        <v>0</v>
      </c>
      <c r="E20" s="34">
        <v>0</v>
      </c>
      <c r="F20" s="34">
        <v>0</v>
      </c>
      <c r="G20" s="110">
        <v>0</v>
      </c>
      <c r="H20" s="34">
        <f aca="true" t="shared" si="3" ref="H20:H47">SUM(I20:M20)</f>
        <v>0</v>
      </c>
      <c r="I20" s="178">
        <v>0</v>
      </c>
      <c r="J20" s="178">
        <v>0</v>
      </c>
      <c r="K20" s="178">
        <v>0</v>
      </c>
      <c r="L20" s="178">
        <v>0</v>
      </c>
      <c r="M20" s="179">
        <v>0</v>
      </c>
    </row>
    <row r="21" spans="1:13" ht="15.75" customHeight="1">
      <c r="A21" s="68" t="s">
        <v>198</v>
      </c>
      <c r="B21" s="34">
        <f t="shared" si="2"/>
        <v>0</v>
      </c>
      <c r="C21" s="34">
        <v>0</v>
      </c>
      <c r="D21" s="34">
        <v>0</v>
      </c>
      <c r="E21" s="34">
        <v>0</v>
      </c>
      <c r="F21" s="34">
        <v>0</v>
      </c>
      <c r="G21" s="110">
        <v>0</v>
      </c>
      <c r="H21" s="34">
        <f t="shared" si="3"/>
        <v>0</v>
      </c>
      <c r="I21" s="178">
        <v>0</v>
      </c>
      <c r="J21" s="178">
        <v>0</v>
      </c>
      <c r="K21" s="178">
        <v>0</v>
      </c>
      <c r="L21" s="178">
        <v>0</v>
      </c>
      <c r="M21" s="179">
        <v>0</v>
      </c>
    </row>
    <row r="22" spans="1:13" ht="15.75" customHeight="1">
      <c r="A22" s="68" t="s">
        <v>199</v>
      </c>
      <c r="B22" s="34">
        <f t="shared" si="2"/>
        <v>0</v>
      </c>
      <c r="C22" s="34">
        <v>0</v>
      </c>
      <c r="D22" s="34">
        <v>0</v>
      </c>
      <c r="E22" s="34">
        <v>0</v>
      </c>
      <c r="F22" s="34">
        <v>0</v>
      </c>
      <c r="G22" s="110">
        <v>0</v>
      </c>
      <c r="H22" s="34">
        <f t="shared" si="3"/>
        <v>0</v>
      </c>
      <c r="I22" s="178">
        <v>0</v>
      </c>
      <c r="J22" s="178">
        <v>0</v>
      </c>
      <c r="K22" s="178">
        <v>0</v>
      </c>
      <c r="L22" s="178">
        <v>0</v>
      </c>
      <c r="M22" s="179">
        <v>0</v>
      </c>
    </row>
    <row r="23" spans="1:13" ht="15.75" customHeight="1">
      <c r="A23" s="68" t="s">
        <v>200</v>
      </c>
      <c r="B23" s="34">
        <f t="shared" si="2"/>
        <v>0</v>
      </c>
      <c r="C23" s="34">
        <v>0</v>
      </c>
      <c r="D23" s="34">
        <v>0</v>
      </c>
      <c r="E23" s="34">
        <v>0</v>
      </c>
      <c r="F23" s="34">
        <v>0</v>
      </c>
      <c r="G23" s="110">
        <v>0</v>
      </c>
      <c r="H23" s="34">
        <f t="shared" si="3"/>
        <v>0</v>
      </c>
      <c r="I23" s="178">
        <v>0</v>
      </c>
      <c r="J23" s="178">
        <v>0</v>
      </c>
      <c r="K23" s="178">
        <v>0</v>
      </c>
      <c r="L23" s="178">
        <v>0</v>
      </c>
      <c r="M23" s="179">
        <v>0</v>
      </c>
    </row>
    <row r="24" spans="1:13" ht="15.75" customHeight="1">
      <c r="A24" s="68" t="s">
        <v>201</v>
      </c>
      <c r="B24" s="34">
        <f t="shared" si="2"/>
        <v>0</v>
      </c>
      <c r="C24" s="34">
        <v>0</v>
      </c>
      <c r="D24" s="34">
        <v>0</v>
      </c>
      <c r="E24" s="34">
        <v>0</v>
      </c>
      <c r="F24" s="34">
        <v>0</v>
      </c>
      <c r="G24" s="110">
        <v>0</v>
      </c>
      <c r="H24" s="34">
        <f t="shared" si="3"/>
        <v>0</v>
      </c>
      <c r="I24" s="178">
        <v>0</v>
      </c>
      <c r="J24" s="178">
        <v>0</v>
      </c>
      <c r="K24" s="178">
        <v>0</v>
      </c>
      <c r="L24" s="178">
        <v>0</v>
      </c>
      <c r="M24" s="179">
        <v>0</v>
      </c>
    </row>
    <row r="25" spans="1:13" ht="15.75" customHeight="1">
      <c r="A25" s="68" t="s">
        <v>202</v>
      </c>
      <c r="B25" s="34">
        <f t="shared" si="2"/>
        <v>0</v>
      </c>
      <c r="C25" s="34">
        <v>0</v>
      </c>
      <c r="D25" s="34">
        <v>0</v>
      </c>
      <c r="E25" s="34">
        <v>0</v>
      </c>
      <c r="F25" s="34">
        <v>0</v>
      </c>
      <c r="G25" s="110">
        <v>0</v>
      </c>
      <c r="H25" s="34">
        <f t="shared" si="3"/>
        <v>0</v>
      </c>
      <c r="I25" s="178">
        <v>0</v>
      </c>
      <c r="J25" s="178">
        <v>0</v>
      </c>
      <c r="K25" s="178">
        <v>0</v>
      </c>
      <c r="L25" s="178">
        <v>0</v>
      </c>
      <c r="M25" s="179">
        <v>0</v>
      </c>
    </row>
    <row r="26" spans="1:13" ht="15.75" customHeight="1">
      <c r="A26" s="68" t="s">
        <v>203</v>
      </c>
      <c r="B26" s="34">
        <f t="shared" si="2"/>
        <v>0</v>
      </c>
      <c r="C26" s="34">
        <v>0</v>
      </c>
      <c r="D26" s="34">
        <v>0</v>
      </c>
      <c r="E26" s="34">
        <v>0</v>
      </c>
      <c r="F26" s="34">
        <v>0</v>
      </c>
      <c r="G26" s="110">
        <v>0</v>
      </c>
      <c r="H26" s="34">
        <f t="shared" si="3"/>
        <v>0</v>
      </c>
      <c r="I26" s="178">
        <v>0</v>
      </c>
      <c r="J26" s="178">
        <v>0</v>
      </c>
      <c r="K26" s="178">
        <v>0</v>
      </c>
      <c r="L26" s="178">
        <v>0</v>
      </c>
      <c r="M26" s="179">
        <v>0</v>
      </c>
    </row>
    <row r="27" spans="1:13" ht="15.75" customHeight="1">
      <c r="A27" s="68" t="s">
        <v>204</v>
      </c>
      <c r="B27" s="34">
        <f t="shared" si="2"/>
        <v>0</v>
      </c>
      <c r="C27" s="34">
        <v>0</v>
      </c>
      <c r="D27" s="34">
        <v>0</v>
      </c>
      <c r="E27" s="34">
        <v>0</v>
      </c>
      <c r="F27" s="34">
        <v>0</v>
      </c>
      <c r="G27" s="110">
        <v>0</v>
      </c>
      <c r="H27" s="34">
        <f t="shared" si="3"/>
        <v>0</v>
      </c>
      <c r="I27" s="178">
        <v>0</v>
      </c>
      <c r="J27" s="178">
        <v>0</v>
      </c>
      <c r="K27" s="178">
        <v>0</v>
      </c>
      <c r="L27" s="178">
        <v>0</v>
      </c>
      <c r="M27" s="179">
        <v>0</v>
      </c>
    </row>
    <row r="28" spans="1:13" ht="15.75" customHeight="1">
      <c r="A28" s="68" t="s">
        <v>205</v>
      </c>
      <c r="B28" s="34">
        <f t="shared" si="2"/>
        <v>0</v>
      </c>
      <c r="C28" s="34">
        <v>0</v>
      </c>
      <c r="D28" s="34">
        <v>0</v>
      </c>
      <c r="E28" s="34">
        <v>0</v>
      </c>
      <c r="F28" s="34">
        <v>0</v>
      </c>
      <c r="G28" s="110">
        <v>0</v>
      </c>
      <c r="H28" s="34">
        <f t="shared" si="3"/>
        <v>0</v>
      </c>
      <c r="I28" s="178">
        <v>0</v>
      </c>
      <c r="J28" s="178">
        <v>0</v>
      </c>
      <c r="K28" s="178">
        <v>0</v>
      </c>
      <c r="L28" s="178">
        <v>0</v>
      </c>
      <c r="M28" s="179">
        <v>0</v>
      </c>
    </row>
    <row r="29" spans="1:13" ht="15.75" customHeight="1">
      <c r="A29" s="68" t="s">
        <v>206</v>
      </c>
      <c r="B29" s="34">
        <f t="shared" si="2"/>
        <v>0</v>
      </c>
      <c r="C29" s="34">
        <v>0</v>
      </c>
      <c r="D29" s="34">
        <v>0</v>
      </c>
      <c r="E29" s="34">
        <v>0</v>
      </c>
      <c r="F29" s="34">
        <v>0</v>
      </c>
      <c r="G29" s="110">
        <v>0</v>
      </c>
      <c r="H29" s="34">
        <f t="shared" si="3"/>
        <v>0</v>
      </c>
      <c r="I29" s="178">
        <v>0</v>
      </c>
      <c r="J29" s="178">
        <v>0</v>
      </c>
      <c r="K29" s="178">
        <v>0</v>
      </c>
      <c r="L29" s="178">
        <v>0</v>
      </c>
      <c r="M29" s="179">
        <v>0</v>
      </c>
    </row>
    <row r="30" spans="1:13" ht="15.75" customHeight="1">
      <c r="A30" s="68" t="s">
        <v>207</v>
      </c>
      <c r="B30" s="34">
        <f t="shared" si="2"/>
        <v>0</v>
      </c>
      <c r="C30" s="34">
        <v>0</v>
      </c>
      <c r="D30" s="34">
        <v>0</v>
      </c>
      <c r="E30" s="34">
        <v>0</v>
      </c>
      <c r="F30" s="34">
        <v>0</v>
      </c>
      <c r="G30" s="110">
        <v>0</v>
      </c>
      <c r="H30" s="34">
        <f t="shared" si="3"/>
        <v>0</v>
      </c>
      <c r="I30" s="178">
        <v>0</v>
      </c>
      <c r="J30" s="178">
        <v>0</v>
      </c>
      <c r="K30" s="178">
        <v>0</v>
      </c>
      <c r="L30" s="178">
        <v>0</v>
      </c>
      <c r="M30" s="179">
        <v>0</v>
      </c>
    </row>
    <row r="31" spans="1:13" ht="15.75" customHeight="1">
      <c r="A31" s="68" t="s">
        <v>208</v>
      </c>
      <c r="B31" s="34">
        <f t="shared" si="2"/>
        <v>0</v>
      </c>
      <c r="C31" s="34">
        <v>0</v>
      </c>
      <c r="D31" s="34">
        <v>0</v>
      </c>
      <c r="E31" s="34">
        <v>0</v>
      </c>
      <c r="F31" s="34">
        <v>0</v>
      </c>
      <c r="G31" s="110">
        <v>0</v>
      </c>
      <c r="H31" s="34">
        <f t="shared" si="3"/>
        <v>0</v>
      </c>
      <c r="I31" s="178">
        <v>0</v>
      </c>
      <c r="J31" s="178">
        <v>0</v>
      </c>
      <c r="K31" s="178">
        <v>0</v>
      </c>
      <c r="L31" s="178">
        <v>0</v>
      </c>
      <c r="M31" s="179">
        <v>0</v>
      </c>
    </row>
    <row r="32" spans="1:13" ht="15.75" customHeight="1">
      <c r="A32" s="68" t="s">
        <v>209</v>
      </c>
      <c r="B32" s="34">
        <f t="shared" si="2"/>
        <v>0</v>
      </c>
      <c r="C32" s="34">
        <v>0</v>
      </c>
      <c r="D32" s="34">
        <v>0</v>
      </c>
      <c r="E32" s="34">
        <v>0</v>
      </c>
      <c r="F32" s="34">
        <v>0</v>
      </c>
      <c r="G32" s="110">
        <v>0</v>
      </c>
      <c r="H32" s="34">
        <f t="shared" si="3"/>
        <v>0</v>
      </c>
      <c r="I32" s="178">
        <v>0</v>
      </c>
      <c r="J32" s="178">
        <v>0</v>
      </c>
      <c r="K32" s="178">
        <v>0</v>
      </c>
      <c r="L32" s="178">
        <v>0</v>
      </c>
      <c r="M32" s="179">
        <v>0</v>
      </c>
    </row>
    <row r="33" spans="1:13" ht="15.75" customHeight="1">
      <c r="A33" s="68" t="s">
        <v>210</v>
      </c>
      <c r="B33" s="34">
        <f t="shared" si="2"/>
        <v>0</v>
      </c>
      <c r="C33" s="34">
        <v>0</v>
      </c>
      <c r="D33" s="34">
        <v>0</v>
      </c>
      <c r="E33" s="34">
        <v>0</v>
      </c>
      <c r="F33" s="34">
        <v>0</v>
      </c>
      <c r="G33" s="110">
        <v>0</v>
      </c>
      <c r="H33" s="34">
        <f t="shared" si="3"/>
        <v>0</v>
      </c>
      <c r="I33" s="178">
        <v>0</v>
      </c>
      <c r="J33" s="178">
        <v>0</v>
      </c>
      <c r="K33" s="178">
        <v>0</v>
      </c>
      <c r="L33" s="178">
        <v>0</v>
      </c>
      <c r="M33" s="179">
        <v>0</v>
      </c>
    </row>
    <row r="34" spans="1:13" ht="15.75" customHeight="1">
      <c r="A34" s="68" t="s">
        <v>211</v>
      </c>
      <c r="B34" s="34">
        <f t="shared" si="2"/>
        <v>0</v>
      </c>
      <c r="C34" s="34">
        <v>0</v>
      </c>
      <c r="D34" s="34">
        <v>0</v>
      </c>
      <c r="E34" s="34">
        <v>0</v>
      </c>
      <c r="F34" s="34">
        <v>0</v>
      </c>
      <c r="G34" s="110">
        <v>0</v>
      </c>
      <c r="H34" s="34">
        <f t="shared" si="3"/>
        <v>0</v>
      </c>
      <c r="I34" s="178">
        <v>0</v>
      </c>
      <c r="J34" s="178">
        <v>0</v>
      </c>
      <c r="K34" s="178">
        <v>0</v>
      </c>
      <c r="L34" s="178">
        <v>0</v>
      </c>
      <c r="M34" s="179">
        <v>0</v>
      </c>
    </row>
    <row r="35" spans="1:13" ht="15.75" customHeight="1">
      <c r="A35" s="68" t="s">
        <v>212</v>
      </c>
      <c r="B35" s="34">
        <f t="shared" si="2"/>
        <v>0</v>
      </c>
      <c r="C35" s="34">
        <v>0</v>
      </c>
      <c r="D35" s="34">
        <v>0</v>
      </c>
      <c r="E35" s="34">
        <v>0</v>
      </c>
      <c r="F35" s="34">
        <v>0</v>
      </c>
      <c r="G35" s="110">
        <v>0</v>
      </c>
      <c r="H35" s="34">
        <f t="shared" si="3"/>
        <v>0</v>
      </c>
      <c r="I35" s="178">
        <v>0</v>
      </c>
      <c r="J35" s="178">
        <v>0</v>
      </c>
      <c r="K35" s="178">
        <v>0</v>
      </c>
      <c r="L35" s="178">
        <v>0</v>
      </c>
      <c r="M35" s="179">
        <v>0</v>
      </c>
    </row>
    <row r="36" spans="1:13" ht="15.75" customHeight="1">
      <c r="A36" s="68" t="s">
        <v>213</v>
      </c>
      <c r="B36" s="34">
        <f t="shared" si="2"/>
        <v>0</v>
      </c>
      <c r="C36" s="34">
        <v>0</v>
      </c>
      <c r="D36" s="34">
        <v>0</v>
      </c>
      <c r="E36" s="34">
        <v>0</v>
      </c>
      <c r="F36" s="34">
        <v>0</v>
      </c>
      <c r="G36" s="110">
        <v>0</v>
      </c>
      <c r="H36" s="34">
        <f t="shared" si="3"/>
        <v>0</v>
      </c>
      <c r="I36" s="178">
        <v>0</v>
      </c>
      <c r="J36" s="178">
        <v>0</v>
      </c>
      <c r="K36" s="178">
        <v>0</v>
      </c>
      <c r="L36" s="178">
        <v>0</v>
      </c>
      <c r="M36" s="179">
        <v>0</v>
      </c>
    </row>
    <row r="37" spans="1:13" ht="15.75" customHeight="1">
      <c r="A37" s="68" t="s">
        <v>214</v>
      </c>
      <c r="B37" s="34">
        <f t="shared" si="2"/>
        <v>0</v>
      </c>
      <c r="C37" s="34">
        <v>0</v>
      </c>
      <c r="D37" s="34">
        <v>0</v>
      </c>
      <c r="E37" s="34">
        <v>0</v>
      </c>
      <c r="F37" s="34">
        <v>0</v>
      </c>
      <c r="G37" s="110">
        <v>0</v>
      </c>
      <c r="H37" s="34">
        <f t="shared" si="3"/>
        <v>0</v>
      </c>
      <c r="I37" s="178">
        <v>0</v>
      </c>
      <c r="J37" s="178">
        <v>0</v>
      </c>
      <c r="K37" s="178">
        <v>0</v>
      </c>
      <c r="L37" s="178">
        <v>0</v>
      </c>
      <c r="M37" s="179">
        <v>0</v>
      </c>
    </row>
    <row r="38" spans="1:13" ht="15.75" customHeight="1">
      <c r="A38" s="68" t="s">
        <v>215</v>
      </c>
      <c r="B38" s="34">
        <f t="shared" si="2"/>
        <v>0</v>
      </c>
      <c r="C38" s="34">
        <v>0</v>
      </c>
      <c r="D38" s="34">
        <v>0</v>
      </c>
      <c r="E38" s="34">
        <v>0</v>
      </c>
      <c r="F38" s="34">
        <v>0</v>
      </c>
      <c r="G38" s="110">
        <v>0</v>
      </c>
      <c r="H38" s="34">
        <f t="shared" si="3"/>
        <v>0</v>
      </c>
      <c r="I38" s="178">
        <v>0</v>
      </c>
      <c r="J38" s="178">
        <v>0</v>
      </c>
      <c r="K38" s="178">
        <v>0</v>
      </c>
      <c r="L38" s="178">
        <v>0</v>
      </c>
      <c r="M38" s="179">
        <v>0</v>
      </c>
    </row>
    <row r="39" spans="1:13" ht="15.75" customHeight="1">
      <c r="A39" s="68" t="s">
        <v>216</v>
      </c>
      <c r="B39" s="34">
        <f t="shared" si="2"/>
        <v>0</v>
      </c>
      <c r="C39" s="34">
        <v>0</v>
      </c>
      <c r="D39" s="34">
        <v>0</v>
      </c>
      <c r="E39" s="34">
        <v>0</v>
      </c>
      <c r="F39" s="34">
        <v>0</v>
      </c>
      <c r="G39" s="110">
        <v>0</v>
      </c>
      <c r="H39" s="34">
        <f t="shared" si="3"/>
        <v>0</v>
      </c>
      <c r="I39" s="178">
        <v>0</v>
      </c>
      <c r="J39" s="178">
        <v>0</v>
      </c>
      <c r="K39" s="178">
        <v>0</v>
      </c>
      <c r="L39" s="178">
        <v>0</v>
      </c>
      <c r="M39" s="179">
        <v>0</v>
      </c>
    </row>
    <row r="40" spans="1:13" ht="15.75" customHeight="1">
      <c r="A40" s="68" t="s">
        <v>217</v>
      </c>
      <c r="B40" s="34">
        <f t="shared" si="2"/>
        <v>0</v>
      </c>
      <c r="C40" s="34">
        <v>0</v>
      </c>
      <c r="D40" s="34">
        <v>0</v>
      </c>
      <c r="E40" s="34">
        <v>0</v>
      </c>
      <c r="F40" s="34">
        <v>0</v>
      </c>
      <c r="G40" s="110">
        <v>0</v>
      </c>
      <c r="H40" s="34">
        <f t="shared" si="3"/>
        <v>0</v>
      </c>
      <c r="I40" s="178">
        <v>0</v>
      </c>
      <c r="J40" s="178">
        <v>0</v>
      </c>
      <c r="K40" s="178">
        <v>0</v>
      </c>
      <c r="L40" s="178">
        <v>0</v>
      </c>
      <c r="M40" s="179">
        <v>0</v>
      </c>
    </row>
    <row r="41" spans="1:13" ht="15.75" customHeight="1">
      <c r="A41" s="68" t="s">
        <v>218</v>
      </c>
      <c r="B41" s="34">
        <f t="shared" si="2"/>
        <v>0</v>
      </c>
      <c r="C41" s="34">
        <v>0</v>
      </c>
      <c r="D41" s="34">
        <v>0</v>
      </c>
      <c r="E41" s="34">
        <v>0</v>
      </c>
      <c r="F41" s="34">
        <v>0</v>
      </c>
      <c r="G41" s="110">
        <v>0</v>
      </c>
      <c r="H41" s="34">
        <f t="shared" si="3"/>
        <v>0</v>
      </c>
      <c r="I41" s="178">
        <v>0</v>
      </c>
      <c r="J41" s="178">
        <v>0</v>
      </c>
      <c r="K41" s="178">
        <v>0</v>
      </c>
      <c r="L41" s="178">
        <v>0</v>
      </c>
      <c r="M41" s="179">
        <v>0</v>
      </c>
    </row>
    <row r="42" spans="1:13" ht="15.75" customHeight="1">
      <c r="A42" s="68" t="s">
        <v>219</v>
      </c>
      <c r="B42" s="34">
        <f t="shared" si="2"/>
        <v>0</v>
      </c>
      <c r="C42" s="34">
        <v>0</v>
      </c>
      <c r="D42" s="34">
        <v>0</v>
      </c>
      <c r="E42" s="34">
        <v>0</v>
      </c>
      <c r="F42" s="34">
        <v>0</v>
      </c>
      <c r="G42" s="110">
        <v>0</v>
      </c>
      <c r="H42" s="34">
        <f t="shared" si="3"/>
        <v>0</v>
      </c>
      <c r="I42" s="178">
        <v>0</v>
      </c>
      <c r="J42" s="178">
        <v>0</v>
      </c>
      <c r="K42" s="178">
        <v>0</v>
      </c>
      <c r="L42" s="178">
        <v>0</v>
      </c>
      <c r="M42" s="179">
        <v>0</v>
      </c>
    </row>
    <row r="43" spans="1:13" ht="15.75" customHeight="1">
      <c r="A43" s="68" t="s">
        <v>220</v>
      </c>
      <c r="B43" s="34">
        <f t="shared" si="2"/>
        <v>0</v>
      </c>
      <c r="C43" s="34">
        <v>0</v>
      </c>
      <c r="D43" s="34">
        <v>0</v>
      </c>
      <c r="E43" s="34">
        <v>0</v>
      </c>
      <c r="F43" s="34">
        <v>0</v>
      </c>
      <c r="G43" s="110">
        <v>0</v>
      </c>
      <c r="H43" s="34">
        <f t="shared" si="3"/>
        <v>0</v>
      </c>
      <c r="I43" s="178">
        <v>0</v>
      </c>
      <c r="J43" s="178">
        <v>0</v>
      </c>
      <c r="K43" s="178">
        <v>0</v>
      </c>
      <c r="L43" s="178">
        <v>0</v>
      </c>
      <c r="M43" s="179">
        <v>0</v>
      </c>
    </row>
    <row r="44" spans="1:13" ht="15.75" customHeight="1">
      <c r="A44" s="68" t="s">
        <v>221</v>
      </c>
      <c r="B44" s="34">
        <f t="shared" si="2"/>
        <v>0</v>
      </c>
      <c r="C44" s="34">
        <v>0</v>
      </c>
      <c r="D44" s="34">
        <v>0</v>
      </c>
      <c r="E44" s="34">
        <v>0</v>
      </c>
      <c r="F44" s="34">
        <v>0</v>
      </c>
      <c r="G44" s="110">
        <v>0</v>
      </c>
      <c r="H44" s="34">
        <f t="shared" si="3"/>
        <v>0</v>
      </c>
      <c r="I44" s="178">
        <v>0</v>
      </c>
      <c r="J44" s="178">
        <v>0</v>
      </c>
      <c r="K44" s="178">
        <v>0</v>
      </c>
      <c r="L44" s="178">
        <v>0</v>
      </c>
      <c r="M44" s="179">
        <v>0</v>
      </c>
    </row>
    <row r="45" spans="1:13" ht="15.75" customHeight="1">
      <c r="A45" s="68" t="s">
        <v>222</v>
      </c>
      <c r="B45" s="34">
        <f t="shared" si="2"/>
        <v>0</v>
      </c>
      <c r="C45" s="34">
        <v>0</v>
      </c>
      <c r="D45" s="34">
        <v>0</v>
      </c>
      <c r="E45" s="34">
        <v>0</v>
      </c>
      <c r="F45" s="34">
        <v>0</v>
      </c>
      <c r="G45" s="110">
        <v>0</v>
      </c>
      <c r="H45" s="34">
        <f t="shared" si="3"/>
        <v>0</v>
      </c>
      <c r="I45" s="178">
        <v>0</v>
      </c>
      <c r="J45" s="178">
        <v>0</v>
      </c>
      <c r="K45" s="178">
        <v>0</v>
      </c>
      <c r="L45" s="178">
        <v>0</v>
      </c>
      <c r="M45" s="179">
        <v>0</v>
      </c>
    </row>
    <row r="46" spans="1:13" ht="15.75" customHeight="1">
      <c r="A46" s="68" t="s">
        <v>223</v>
      </c>
      <c r="B46" s="34">
        <f t="shared" si="2"/>
        <v>0</v>
      </c>
      <c r="C46" s="34">
        <v>0</v>
      </c>
      <c r="D46" s="34">
        <v>0</v>
      </c>
      <c r="E46" s="34">
        <v>0</v>
      </c>
      <c r="F46" s="34">
        <v>0</v>
      </c>
      <c r="G46" s="110">
        <v>0</v>
      </c>
      <c r="H46" s="34">
        <f t="shared" si="3"/>
        <v>0</v>
      </c>
      <c r="I46" s="178">
        <v>0</v>
      </c>
      <c r="J46" s="178">
        <v>0</v>
      </c>
      <c r="K46" s="178">
        <v>0</v>
      </c>
      <c r="L46" s="178">
        <v>0</v>
      </c>
      <c r="M46" s="179">
        <v>0</v>
      </c>
    </row>
    <row r="47" spans="1:13" ht="15.75" customHeight="1">
      <c r="A47" s="68" t="s">
        <v>224</v>
      </c>
      <c r="B47" s="34">
        <f t="shared" si="2"/>
        <v>0</v>
      </c>
      <c r="C47" s="34">
        <v>0</v>
      </c>
      <c r="D47" s="34">
        <v>0</v>
      </c>
      <c r="E47" s="34">
        <v>0</v>
      </c>
      <c r="F47" s="34">
        <v>0</v>
      </c>
      <c r="G47" s="110">
        <v>0</v>
      </c>
      <c r="H47" s="34">
        <f t="shared" si="3"/>
        <v>0</v>
      </c>
      <c r="I47" s="178">
        <v>0</v>
      </c>
      <c r="J47" s="178">
        <v>0</v>
      </c>
      <c r="K47" s="178">
        <v>0</v>
      </c>
      <c r="L47" s="178">
        <v>0</v>
      </c>
      <c r="M47" s="179">
        <v>0</v>
      </c>
    </row>
    <row r="48" spans="1:13" ht="15.75" customHeight="1">
      <c r="A48" s="69" t="s">
        <v>225</v>
      </c>
      <c r="B48" s="34">
        <f>SUM(C48:G48)</f>
        <v>0</v>
      </c>
      <c r="C48" s="34">
        <v>0</v>
      </c>
      <c r="D48" s="34">
        <v>0</v>
      </c>
      <c r="E48" s="34">
        <v>0</v>
      </c>
      <c r="F48" s="34">
        <v>0</v>
      </c>
      <c r="G48" s="110">
        <v>0</v>
      </c>
      <c r="H48" s="34">
        <f>SUM(I48:M48)</f>
        <v>0</v>
      </c>
      <c r="I48" s="180">
        <v>0</v>
      </c>
      <c r="J48" s="180">
        <v>0</v>
      </c>
      <c r="K48" s="180">
        <v>0</v>
      </c>
      <c r="L48" s="180">
        <v>0</v>
      </c>
      <c r="M48" s="181">
        <v>0</v>
      </c>
    </row>
    <row r="49" spans="1:13" ht="15.75" customHeight="1">
      <c r="A49" s="61" t="s">
        <v>19</v>
      </c>
      <c r="B49" s="63">
        <f aca="true" t="shared" si="4" ref="B49:G49">SUM(B4:B48)</f>
        <v>0</v>
      </c>
      <c r="C49" s="63">
        <f t="shared" si="4"/>
        <v>0</v>
      </c>
      <c r="D49" s="63">
        <f t="shared" si="4"/>
        <v>0</v>
      </c>
      <c r="E49" s="63">
        <f t="shared" si="4"/>
        <v>0</v>
      </c>
      <c r="F49" s="63">
        <f t="shared" si="4"/>
        <v>0</v>
      </c>
      <c r="G49" s="63">
        <f t="shared" si="4"/>
        <v>0</v>
      </c>
      <c r="H49" s="63">
        <f aca="true" t="shared" si="5" ref="H49:M49">SUM(H19:H48)</f>
        <v>0</v>
      </c>
      <c r="I49" s="63">
        <f t="shared" si="5"/>
        <v>0</v>
      </c>
      <c r="J49" s="63">
        <f t="shared" si="5"/>
        <v>0</v>
      </c>
      <c r="K49" s="63">
        <f t="shared" si="5"/>
        <v>0</v>
      </c>
      <c r="L49" s="63">
        <f t="shared" si="5"/>
        <v>0</v>
      </c>
      <c r="M49" s="63">
        <f t="shared" si="5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28125" style="0" customWidth="1"/>
    <col min="2" max="2" width="17.8515625" style="0" customWidth="1"/>
    <col min="3" max="3" width="17.421875" style="0" customWidth="1"/>
    <col min="4" max="4" width="18.7109375" style="0" customWidth="1"/>
    <col min="5" max="5" width="17.57421875" style="0" customWidth="1"/>
    <col min="6" max="6" width="17.8515625" style="0" customWidth="1"/>
    <col min="7" max="7" width="18.00390625" style="0" customWidth="1"/>
    <col min="8" max="8" width="19.00390625" style="0" customWidth="1"/>
    <col min="9" max="9" width="18.57421875" style="0" customWidth="1"/>
    <col min="10" max="10" width="18.140625" style="0" customWidth="1"/>
    <col min="11" max="11" width="18.28125" style="0" customWidth="1"/>
    <col min="12" max="12" width="18.140625" style="0" customWidth="1"/>
    <col min="13" max="13" width="18.00390625" style="0" customWidth="1"/>
  </cols>
  <sheetData>
    <row r="1" spans="1:13" ht="15.75" thickBot="1">
      <c r="A1" s="8" t="s">
        <v>139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4.25">
      <c r="A2" s="267" t="s">
        <v>122</v>
      </c>
      <c r="B2" s="412" t="s">
        <v>194</v>
      </c>
      <c r="C2" s="413"/>
      <c r="D2" s="413"/>
      <c r="E2" s="413"/>
      <c r="F2" s="413"/>
      <c r="G2" s="413"/>
      <c r="H2" s="418" t="s">
        <v>195</v>
      </c>
      <c r="I2" s="413"/>
      <c r="J2" s="413"/>
      <c r="K2" s="413"/>
      <c r="L2" s="413"/>
      <c r="M2" s="414"/>
    </row>
    <row r="3" spans="1:13" ht="79.5" thickBot="1">
      <c r="A3" s="411"/>
      <c r="B3" s="65" t="s">
        <v>20</v>
      </c>
      <c r="C3" s="65" t="s">
        <v>126</v>
      </c>
      <c r="D3" s="65" t="s">
        <v>127</v>
      </c>
      <c r="E3" s="65" t="s">
        <v>128</v>
      </c>
      <c r="F3" s="65" t="s">
        <v>129</v>
      </c>
      <c r="G3" s="107" t="s">
        <v>130</v>
      </c>
      <c r="H3" s="108" t="s">
        <v>20</v>
      </c>
      <c r="I3" s="65" t="s">
        <v>126</v>
      </c>
      <c r="J3" s="65" t="s">
        <v>127</v>
      </c>
      <c r="K3" s="65" t="s">
        <v>128</v>
      </c>
      <c r="L3" s="65" t="s">
        <v>129</v>
      </c>
      <c r="M3" s="66" t="s">
        <v>130</v>
      </c>
    </row>
    <row r="4" spans="1:13" ht="15" thickBot="1">
      <c r="A4" s="55" t="s">
        <v>123</v>
      </c>
      <c r="B4" s="63"/>
      <c r="C4" s="63"/>
      <c r="D4" s="63"/>
      <c r="E4" s="63"/>
      <c r="F4" s="63"/>
      <c r="G4" s="109"/>
      <c r="H4" s="62"/>
      <c r="I4" s="63"/>
      <c r="J4" s="63"/>
      <c r="K4" s="63"/>
      <c r="L4" s="63"/>
      <c r="M4" s="64"/>
    </row>
    <row r="5" spans="1:13" ht="14.25">
      <c r="A5" s="68" t="s">
        <v>226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110">
        <v>0</v>
      </c>
      <c r="H5" s="57">
        <v>0</v>
      </c>
      <c r="I5" s="34">
        <v>0</v>
      </c>
      <c r="J5" s="34">
        <v>0</v>
      </c>
      <c r="K5" s="34">
        <v>0</v>
      </c>
      <c r="L5" s="34">
        <v>0</v>
      </c>
      <c r="M5" s="35">
        <v>0</v>
      </c>
    </row>
    <row r="6" spans="1:13" ht="15" thickBot="1">
      <c r="A6" s="68" t="s">
        <v>227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110">
        <v>0</v>
      </c>
      <c r="H6" s="57">
        <v>0</v>
      </c>
      <c r="I6" s="34">
        <v>0</v>
      </c>
      <c r="J6" s="34">
        <v>0</v>
      </c>
      <c r="K6" s="34">
        <v>0</v>
      </c>
      <c r="L6" s="34">
        <v>0</v>
      </c>
      <c r="M6" s="35">
        <v>0</v>
      </c>
    </row>
    <row r="7" spans="1:13" ht="15" thickBot="1">
      <c r="A7" s="68" t="s">
        <v>228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110">
        <v>0</v>
      </c>
      <c r="H7" s="57">
        <v>0</v>
      </c>
      <c r="I7" s="34">
        <v>0</v>
      </c>
      <c r="J7" s="34">
        <v>0</v>
      </c>
      <c r="K7" s="34">
        <v>0</v>
      </c>
      <c r="L7" s="34">
        <v>0</v>
      </c>
      <c r="M7" s="35">
        <v>0</v>
      </c>
    </row>
    <row r="8" spans="1:13" ht="14.25">
      <c r="A8" s="68" t="s">
        <v>229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110">
        <v>0</v>
      </c>
      <c r="H8" s="57">
        <v>0</v>
      </c>
      <c r="I8" s="34">
        <v>0</v>
      </c>
      <c r="J8" s="34">
        <v>0</v>
      </c>
      <c r="K8" s="34">
        <v>0</v>
      </c>
      <c r="L8" s="34">
        <v>0</v>
      </c>
      <c r="M8" s="35">
        <v>0</v>
      </c>
    </row>
    <row r="9" spans="1:13" ht="15" thickBot="1">
      <c r="A9" s="68" t="s">
        <v>230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110">
        <v>0</v>
      </c>
      <c r="H9" s="57">
        <v>0</v>
      </c>
      <c r="I9" s="34">
        <v>0</v>
      </c>
      <c r="J9" s="34">
        <v>0</v>
      </c>
      <c r="K9" s="34">
        <v>0</v>
      </c>
      <c r="L9" s="34">
        <v>0</v>
      </c>
      <c r="M9" s="35">
        <v>0</v>
      </c>
    </row>
    <row r="10" spans="1:13" ht="15" thickBot="1">
      <c r="A10" s="68" t="s">
        <v>231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110">
        <v>0</v>
      </c>
      <c r="H10" s="57">
        <v>0</v>
      </c>
      <c r="I10" s="34">
        <v>0</v>
      </c>
      <c r="J10" s="34">
        <v>0</v>
      </c>
      <c r="K10" s="34">
        <v>0</v>
      </c>
      <c r="L10" s="34">
        <v>0</v>
      </c>
      <c r="M10" s="35">
        <v>0</v>
      </c>
    </row>
    <row r="11" spans="1:13" ht="14.25">
      <c r="A11" s="68" t="s">
        <v>232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110">
        <v>0</v>
      </c>
      <c r="H11" s="57">
        <v>0</v>
      </c>
      <c r="I11" s="34">
        <v>0</v>
      </c>
      <c r="J11" s="34">
        <v>0</v>
      </c>
      <c r="K11" s="34">
        <v>0</v>
      </c>
      <c r="L11" s="34">
        <v>0</v>
      </c>
      <c r="M11" s="35">
        <v>0</v>
      </c>
    </row>
    <row r="12" spans="1:13" ht="14.25">
      <c r="A12" s="68" t="s">
        <v>233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110">
        <v>0</v>
      </c>
      <c r="H12" s="57">
        <v>0</v>
      </c>
      <c r="I12" s="34">
        <v>0</v>
      </c>
      <c r="J12" s="34">
        <v>0</v>
      </c>
      <c r="K12" s="34">
        <v>0</v>
      </c>
      <c r="L12" s="34">
        <v>0</v>
      </c>
      <c r="M12" s="35">
        <v>0</v>
      </c>
    </row>
    <row r="13" spans="1:13" ht="14.25">
      <c r="A13" s="68" t="s">
        <v>234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110">
        <v>0</v>
      </c>
      <c r="H13" s="57">
        <v>0</v>
      </c>
      <c r="I13" s="34">
        <v>0</v>
      </c>
      <c r="J13" s="34">
        <v>0</v>
      </c>
      <c r="K13" s="34">
        <v>0</v>
      </c>
      <c r="L13" s="34">
        <v>0</v>
      </c>
      <c r="M13" s="35">
        <v>0</v>
      </c>
    </row>
    <row r="14" spans="1:13" ht="14.25">
      <c r="A14" s="68" t="s">
        <v>235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110">
        <v>0</v>
      </c>
      <c r="H14" s="57">
        <v>0</v>
      </c>
      <c r="I14" s="34">
        <v>0</v>
      </c>
      <c r="J14" s="34">
        <v>0</v>
      </c>
      <c r="K14" s="34">
        <v>0</v>
      </c>
      <c r="L14" s="34">
        <v>0</v>
      </c>
      <c r="M14" s="35">
        <v>0</v>
      </c>
    </row>
    <row r="15" spans="1:13" ht="14.25">
      <c r="A15" s="68" t="s">
        <v>236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110">
        <v>0</v>
      </c>
      <c r="H15" s="57">
        <v>0</v>
      </c>
      <c r="I15" s="34">
        <v>0</v>
      </c>
      <c r="J15" s="34">
        <v>0</v>
      </c>
      <c r="K15" s="34">
        <v>0</v>
      </c>
      <c r="L15" s="34">
        <v>0</v>
      </c>
      <c r="M15" s="35">
        <v>0</v>
      </c>
    </row>
    <row r="16" spans="1:13" ht="14.25">
      <c r="A16" s="68" t="s">
        <v>237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110">
        <v>0</v>
      </c>
      <c r="H16" s="57">
        <v>0</v>
      </c>
      <c r="I16" s="34">
        <v>0</v>
      </c>
      <c r="J16" s="34">
        <v>0</v>
      </c>
      <c r="K16" s="34">
        <v>0</v>
      </c>
      <c r="L16" s="34">
        <v>0</v>
      </c>
      <c r="M16" s="35">
        <v>0</v>
      </c>
    </row>
    <row r="17" spans="1:13" ht="14.25">
      <c r="A17" s="69" t="s">
        <v>238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110">
        <v>0</v>
      </c>
      <c r="H17" s="57">
        <v>0</v>
      </c>
      <c r="I17" s="34">
        <v>0</v>
      </c>
      <c r="J17" s="34">
        <v>0</v>
      </c>
      <c r="K17" s="34">
        <v>0</v>
      </c>
      <c r="L17" s="34">
        <v>0</v>
      </c>
      <c r="M17" s="35">
        <v>0</v>
      </c>
    </row>
    <row r="18" spans="1:13" ht="15.75" customHeight="1">
      <c r="A18" s="55" t="s">
        <v>124</v>
      </c>
      <c r="B18" s="63"/>
      <c r="C18" s="63"/>
      <c r="D18" s="63"/>
      <c r="E18" s="63"/>
      <c r="F18" s="63"/>
      <c r="G18" s="109"/>
      <c r="H18" s="62"/>
      <c r="I18" s="63"/>
      <c r="J18" s="63"/>
      <c r="K18" s="63"/>
      <c r="L18" s="63"/>
      <c r="M18" s="64"/>
    </row>
    <row r="19" spans="1:13" ht="15" customHeight="1">
      <c r="A19" s="68" t="s">
        <v>197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110">
        <v>0</v>
      </c>
      <c r="H19" s="57">
        <v>0</v>
      </c>
      <c r="I19" s="34">
        <v>0</v>
      </c>
      <c r="J19" s="34">
        <v>0</v>
      </c>
      <c r="K19" s="34">
        <v>0</v>
      </c>
      <c r="L19" s="34">
        <v>0</v>
      </c>
      <c r="M19" s="35">
        <v>0</v>
      </c>
    </row>
    <row r="20" spans="1:13" ht="15.75" customHeight="1">
      <c r="A20" s="68" t="s">
        <v>184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110">
        <v>0</v>
      </c>
      <c r="H20" s="57">
        <v>0</v>
      </c>
      <c r="I20" s="34">
        <v>0</v>
      </c>
      <c r="J20" s="34">
        <v>0</v>
      </c>
      <c r="K20" s="34">
        <v>0</v>
      </c>
      <c r="L20" s="34">
        <v>0</v>
      </c>
      <c r="M20" s="35">
        <v>0</v>
      </c>
    </row>
    <row r="21" spans="1:13" ht="15.75" customHeight="1">
      <c r="A21" s="68" t="s">
        <v>198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110">
        <v>0</v>
      </c>
      <c r="H21" s="57">
        <v>0</v>
      </c>
      <c r="I21" s="34">
        <v>0</v>
      </c>
      <c r="J21" s="34">
        <v>0</v>
      </c>
      <c r="K21" s="34">
        <v>0</v>
      </c>
      <c r="L21" s="34">
        <v>0</v>
      </c>
      <c r="M21" s="35">
        <v>0</v>
      </c>
    </row>
    <row r="22" spans="1:13" ht="15.75" customHeight="1">
      <c r="A22" s="68" t="s">
        <v>199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110">
        <v>0</v>
      </c>
      <c r="H22" s="57">
        <v>0</v>
      </c>
      <c r="I22" s="34">
        <v>0</v>
      </c>
      <c r="J22" s="34">
        <v>0</v>
      </c>
      <c r="K22" s="34">
        <v>0</v>
      </c>
      <c r="L22" s="34">
        <v>0</v>
      </c>
      <c r="M22" s="35">
        <v>0</v>
      </c>
    </row>
    <row r="23" spans="1:13" ht="15.75" customHeight="1">
      <c r="A23" s="68" t="s">
        <v>200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110">
        <v>0</v>
      </c>
      <c r="H23" s="57">
        <v>0</v>
      </c>
      <c r="I23" s="34">
        <v>0</v>
      </c>
      <c r="J23" s="34">
        <v>0</v>
      </c>
      <c r="K23" s="34">
        <v>0</v>
      </c>
      <c r="L23" s="34">
        <v>0</v>
      </c>
      <c r="M23" s="35">
        <v>0</v>
      </c>
    </row>
    <row r="24" spans="1:13" ht="15.75" customHeight="1">
      <c r="A24" s="68" t="s">
        <v>201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110">
        <v>0</v>
      </c>
      <c r="H24" s="57">
        <v>0</v>
      </c>
      <c r="I24" s="34">
        <v>0</v>
      </c>
      <c r="J24" s="34">
        <v>0</v>
      </c>
      <c r="K24" s="34">
        <v>0</v>
      </c>
      <c r="L24" s="34">
        <v>0</v>
      </c>
      <c r="M24" s="35">
        <v>0</v>
      </c>
    </row>
    <row r="25" spans="1:13" ht="15.75" customHeight="1">
      <c r="A25" s="68" t="s">
        <v>202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110">
        <v>0</v>
      </c>
      <c r="H25" s="57">
        <v>0</v>
      </c>
      <c r="I25" s="34">
        <v>0</v>
      </c>
      <c r="J25" s="34">
        <v>0</v>
      </c>
      <c r="K25" s="34">
        <v>0</v>
      </c>
      <c r="L25" s="34">
        <v>0</v>
      </c>
      <c r="M25" s="35">
        <v>0</v>
      </c>
    </row>
    <row r="26" spans="1:13" ht="15.75" customHeight="1">
      <c r="A26" s="68" t="s">
        <v>203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110">
        <v>0</v>
      </c>
      <c r="H26" s="57">
        <v>0</v>
      </c>
      <c r="I26" s="34">
        <v>0</v>
      </c>
      <c r="J26" s="34">
        <v>0</v>
      </c>
      <c r="K26" s="34">
        <v>0</v>
      </c>
      <c r="L26" s="34">
        <v>0</v>
      </c>
      <c r="M26" s="35">
        <v>0</v>
      </c>
    </row>
    <row r="27" spans="1:13" ht="15.75" customHeight="1">
      <c r="A27" s="68" t="s">
        <v>204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110">
        <v>0</v>
      </c>
      <c r="H27" s="57">
        <v>0</v>
      </c>
      <c r="I27" s="34">
        <v>0</v>
      </c>
      <c r="J27" s="34">
        <v>0</v>
      </c>
      <c r="K27" s="34">
        <v>0</v>
      </c>
      <c r="L27" s="34">
        <v>0</v>
      </c>
      <c r="M27" s="35">
        <v>0</v>
      </c>
    </row>
    <row r="28" spans="1:13" ht="15.75" customHeight="1">
      <c r="A28" s="68" t="s">
        <v>205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110">
        <v>0</v>
      </c>
      <c r="H28" s="57">
        <v>0</v>
      </c>
      <c r="I28" s="34">
        <v>0</v>
      </c>
      <c r="J28" s="34">
        <v>0</v>
      </c>
      <c r="K28" s="34">
        <v>0</v>
      </c>
      <c r="L28" s="34">
        <v>0</v>
      </c>
      <c r="M28" s="35">
        <v>0</v>
      </c>
    </row>
    <row r="29" spans="1:13" ht="15.75" customHeight="1">
      <c r="A29" s="68" t="s">
        <v>206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110">
        <v>0</v>
      </c>
      <c r="H29" s="57">
        <v>0</v>
      </c>
      <c r="I29" s="34">
        <v>0</v>
      </c>
      <c r="J29" s="34">
        <v>0</v>
      </c>
      <c r="K29" s="34">
        <v>0</v>
      </c>
      <c r="L29" s="34">
        <v>0</v>
      </c>
      <c r="M29" s="35">
        <v>0</v>
      </c>
    </row>
    <row r="30" spans="1:13" ht="15.75" customHeight="1">
      <c r="A30" s="68" t="s">
        <v>207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110">
        <v>0</v>
      </c>
      <c r="H30" s="57">
        <v>0</v>
      </c>
      <c r="I30" s="34">
        <v>0</v>
      </c>
      <c r="J30" s="34">
        <v>0</v>
      </c>
      <c r="K30" s="34">
        <v>0</v>
      </c>
      <c r="L30" s="34">
        <v>0</v>
      </c>
      <c r="M30" s="35">
        <v>0</v>
      </c>
    </row>
    <row r="31" spans="1:13" ht="15.75" customHeight="1">
      <c r="A31" s="68" t="s">
        <v>208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110">
        <v>0</v>
      </c>
      <c r="H31" s="57">
        <v>0</v>
      </c>
      <c r="I31" s="34">
        <v>0</v>
      </c>
      <c r="J31" s="34">
        <v>0</v>
      </c>
      <c r="K31" s="34">
        <v>0</v>
      </c>
      <c r="L31" s="34">
        <v>0</v>
      </c>
      <c r="M31" s="35">
        <v>0</v>
      </c>
    </row>
    <row r="32" spans="1:13" ht="15.75" customHeight="1">
      <c r="A32" s="68" t="s">
        <v>209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110">
        <v>0</v>
      </c>
      <c r="H32" s="57">
        <v>0</v>
      </c>
      <c r="I32" s="34">
        <v>0</v>
      </c>
      <c r="J32" s="34">
        <v>0</v>
      </c>
      <c r="K32" s="34">
        <v>0</v>
      </c>
      <c r="L32" s="34">
        <v>0</v>
      </c>
      <c r="M32" s="35">
        <v>0</v>
      </c>
    </row>
    <row r="33" spans="1:13" ht="15.75" customHeight="1">
      <c r="A33" s="68" t="s">
        <v>210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110">
        <v>0</v>
      </c>
      <c r="H33" s="57">
        <v>0</v>
      </c>
      <c r="I33" s="34">
        <v>0</v>
      </c>
      <c r="J33" s="34">
        <v>0</v>
      </c>
      <c r="K33" s="34">
        <v>0</v>
      </c>
      <c r="L33" s="34">
        <v>0</v>
      </c>
      <c r="M33" s="35">
        <v>0</v>
      </c>
    </row>
    <row r="34" spans="1:13" ht="15.75" customHeight="1">
      <c r="A34" s="68" t="s">
        <v>211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110">
        <v>0</v>
      </c>
      <c r="H34" s="57">
        <v>0</v>
      </c>
      <c r="I34" s="34">
        <v>0</v>
      </c>
      <c r="J34" s="34">
        <v>0</v>
      </c>
      <c r="K34" s="34">
        <v>0</v>
      </c>
      <c r="L34" s="34">
        <v>0</v>
      </c>
      <c r="M34" s="35">
        <v>0</v>
      </c>
    </row>
    <row r="35" spans="1:13" ht="15.75" customHeight="1">
      <c r="A35" s="68" t="s">
        <v>212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110">
        <v>0</v>
      </c>
      <c r="H35" s="57">
        <v>0</v>
      </c>
      <c r="I35" s="34">
        <v>0</v>
      </c>
      <c r="J35" s="34">
        <v>0</v>
      </c>
      <c r="K35" s="34">
        <v>0</v>
      </c>
      <c r="L35" s="34">
        <v>0</v>
      </c>
      <c r="M35" s="35">
        <v>0</v>
      </c>
    </row>
    <row r="36" spans="1:13" ht="15.75" customHeight="1">
      <c r="A36" s="68" t="s">
        <v>213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110">
        <v>0</v>
      </c>
      <c r="H36" s="57">
        <v>0</v>
      </c>
      <c r="I36" s="34">
        <v>0</v>
      </c>
      <c r="J36" s="34">
        <v>0</v>
      </c>
      <c r="K36" s="34">
        <v>0</v>
      </c>
      <c r="L36" s="34">
        <v>0</v>
      </c>
      <c r="M36" s="35">
        <v>0</v>
      </c>
    </row>
    <row r="37" spans="1:13" ht="15.75" customHeight="1">
      <c r="A37" s="68" t="s">
        <v>214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110">
        <v>0</v>
      </c>
      <c r="H37" s="57">
        <v>0</v>
      </c>
      <c r="I37" s="34">
        <v>0</v>
      </c>
      <c r="J37" s="34">
        <v>0</v>
      </c>
      <c r="K37" s="34">
        <v>0</v>
      </c>
      <c r="L37" s="34">
        <v>0</v>
      </c>
      <c r="M37" s="35">
        <v>0</v>
      </c>
    </row>
    <row r="38" spans="1:13" ht="15.75" customHeight="1">
      <c r="A38" s="68" t="s">
        <v>215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110">
        <v>0</v>
      </c>
      <c r="H38" s="57">
        <v>0</v>
      </c>
      <c r="I38" s="34">
        <v>0</v>
      </c>
      <c r="J38" s="34">
        <v>0</v>
      </c>
      <c r="K38" s="34">
        <v>0</v>
      </c>
      <c r="L38" s="34">
        <v>0</v>
      </c>
      <c r="M38" s="35">
        <v>0</v>
      </c>
    </row>
    <row r="39" spans="1:13" ht="15.75" customHeight="1">
      <c r="A39" s="68" t="s">
        <v>216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110">
        <v>0</v>
      </c>
      <c r="H39" s="57">
        <v>0</v>
      </c>
      <c r="I39" s="34">
        <v>0</v>
      </c>
      <c r="J39" s="34">
        <v>0</v>
      </c>
      <c r="K39" s="34">
        <v>0</v>
      </c>
      <c r="L39" s="34">
        <v>0</v>
      </c>
      <c r="M39" s="35">
        <v>0</v>
      </c>
    </row>
    <row r="40" spans="1:13" ht="15.75" customHeight="1">
      <c r="A40" s="68" t="s">
        <v>217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110">
        <v>0</v>
      </c>
      <c r="H40" s="57">
        <v>0</v>
      </c>
      <c r="I40" s="34">
        <v>0</v>
      </c>
      <c r="J40" s="34">
        <v>0</v>
      </c>
      <c r="K40" s="34">
        <v>0</v>
      </c>
      <c r="L40" s="34">
        <v>0</v>
      </c>
      <c r="M40" s="35">
        <v>0</v>
      </c>
    </row>
    <row r="41" spans="1:13" ht="15.75" customHeight="1">
      <c r="A41" s="68" t="s">
        <v>218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110">
        <v>0</v>
      </c>
      <c r="H41" s="57">
        <v>0</v>
      </c>
      <c r="I41" s="34">
        <v>0</v>
      </c>
      <c r="J41" s="34">
        <v>0</v>
      </c>
      <c r="K41" s="34">
        <v>0</v>
      </c>
      <c r="L41" s="34">
        <v>0</v>
      </c>
      <c r="M41" s="35">
        <v>0</v>
      </c>
    </row>
    <row r="42" spans="1:13" ht="15.75" customHeight="1">
      <c r="A42" s="68" t="s">
        <v>219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110">
        <v>0</v>
      </c>
      <c r="H42" s="57">
        <v>0</v>
      </c>
      <c r="I42" s="34">
        <v>0</v>
      </c>
      <c r="J42" s="34">
        <v>0</v>
      </c>
      <c r="K42" s="34">
        <v>0</v>
      </c>
      <c r="L42" s="34">
        <v>0</v>
      </c>
      <c r="M42" s="35">
        <v>0</v>
      </c>
    </row>
    <row r="43" spans="1:13" ht="15.75" customHeight="1">
      <c r="A43" s="68" t="s">
        <v>220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110">
        <v>0</v>
      </c>
      <c r="H43" s="57">
        <v>0</v>
      </c>
      <c r="I43" s="34">
        <v>0</v>
      </c>
      <c r="J43" s="34">
        <v>0</v>
      </c>
      <c r="K43" s="34">
        <v>0</v>
      </c>
      <c r="L43" s="34">
        <v>0</v>
      </c>
      <c r="M43" s="35">
        <v>0</v>
      </c>
    </row>
    <row r="44" spans="1:13" ht="15.75" customHeight="1">
      <c r="A44" s="68" t="s">
        <v>221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110">
        <v>0</v>
      </c>
      <c r="H44" s="57">
        <v>0</v>
      </c>
      <c r="I44" s="34">
        <v>0</v>
      </c>
      <c r="J44" s="34">
        <v>0</v>
      </c>
      <c r="K44" s="34">
        <v>0</v>
      </c>
      <c r="L44" s="34">
        <v>0</v>
      </c>
      <c r="M44" s="35">
        <v>0</v>
      </c>
    </row>
    <row r="45" spans="1:13" ht="15.75" customHeight="1">
      <c r="A45" s="68" t="s">
        <v>222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110">
        <v>0</v>
      </c>
      <c r="H45" s="57">
        <v>0</v>
      </c>
      <c r="I45" s="34">
        <v>0</v>
      </c>
      <c r="J45" s="34">
        <v>0</v>
      </c>
      <c r="K45" s="34">
        <v>0</v>
      </c>
      <c r="L45" s="34">
        <v>0</v>
      </c>
      <c r="M45" s="35">
        <v>0</v>
      </c>
    </row>
    <row r="46" spans="1:13" ht="15.75" customHeight="1">
      <c r="A46" s="68" t="s">
        <v>223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110">
        <v>0</v>
      </c>
      <c r="H46" s="57">
        <v>0</v>
      </c>
      <c r="I46" s="34">
        <v>0</v>
      </c>
      <c r="J46" s="34">
        <v>0</v>
      </c>
      <c r="K46" s="34">
        <v>0</v>
      </c>
      <c r="L46" s="34">
        <v>0</v>
      </c>
      <c r="M46" s="35">
        <v>0</v>
      </c>
    </row>
    <row r="47" spans="1:13" ht="15.75" customHeight="1">
      <c r="A47" s="68" t="s">
        <v>224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110">
        <v>0</v>
      </c>
      <c r="H47" s="57">
        <v>0</v>
      </c>
      <c r="I47" s="34">
        <v>0</v>
      </c>
      <c r="J47" s="34">
        <v>0</v>
      </c>
      <c r="K47" s="34">
        <v>0</v>
      </c>
      <c r="L47" s="34">
        <v>0</v>
      </c>
      <c r="M47" s="35">
        <v>0</v>
      </c>
    </row>
    <row r="48" spans="1:13" ht="15.75" customHeight="1">
      <c r="A48" s="69" t="s">
        <v>225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110">
        <v>0</v>
      </c>
      <c r="H48" s="57">
        <v>0</v>
      </c>
      <c r="I48" s="34">
        <v>0</v>
      </c>
      <c r="J48" s="34">
        <v>0</v>
      </c>
      <c r="K48" s="34">
        <v>0</v>
      </c>
      <c r="L48" s="34">
        <v>0</v>
      </c>
      <c r="M48" s="35">
        <v>0</v>
      </c>
    </row>
    <row r="49" spans="1:13" ht="15.75" customHeight="1">
      <c r="A49" s="61" t="s">
        <v>19</v>
      </c>
      <c r="B49" s="16">
        <f aca="true" t="shared" si="0" ref="B49:M49">SUM(B4:B48)</f>
        <v>0</v>
      </c>
      <c r="C49" s="16">
        <f t="shared" si="0"/>
        <v>0</v>
      </c>
      <c r="D49" s="16">
        <f t="shared" si="0"/>
        <v>0</v>
      </c>
      <c r="E49" s="16">
        <f t="shared" si="0"/>
        <v>0</v>
      </c>
      <c r="F49" s="16">
        <f t="shared" si="0"/>
        <v>0</v>
      </c>
      <c r="G49" s="40">
        <f t="shared" si="0"/>
        <v>0</v>
      </c>
      <c r="H49" s="17">
        <f t="shared" si="0"/>
        <v>0</v>
      </c>
      <c r="I49" s="16">
        <f t="shared" si="0"/>
        <v>0</v>
      </c>
      <c r="J49" s="16">
        <f t="shared" si="0"/>
        <v>0</v>
      </c>
      <c r="K49" s="16">
        <f t="shared" si="0"/>
        <v>0</v>
      </c>
      <c r="L49" s="16">
        <f t="shared" si="0"/>
        <v>0</v>
      </c>
      <c r="M49" s="111">
        <f t="shared" si="0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7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122.7109375" style="0" customWidth="1"/>
    <col min="2" max="2" width="8.00390625" style="0" customWidth="1"/>
  </cols>
  <sheetData>
    <row r="1" ht="17.25" customHeight="1">
      <c r="A1" s="198" t="s">
        <v>239</v>
      </c>
    </row>
    <row r="2" ht="34.5" customHeight="1">
      <c r="A2" s="198" t="s">
        <v>240</v>
      </c>
    </row>
    <row r="3" ht="17.25" customHeight="1">
      <c r="A3" s="198" t="s">
        <v>241</v>
      </c>
    </row>
    <row r="4" ht="17.25" customHeight="1">
      <c r="A4" s="198" t="s">
        <v>242</v>
      </c>
    </row>
    <row r="5" ht="17.25" customHeight="1">
      <c r="A5" s="198" t="s">
        <v>258</v>
      </c>
    </row>
    <row r="6" ht="12.75" customHeight="1">
      <c r="A6" s="199"/>
    </row>
    <row r="7" ht="120" customHeight="1">
      <c r="A7" s="199" t="s">
        <v>259</v>
      </c>
    </row>
    <row r="8" ht="18" customHeight="1">
      <c r="A8" s="199" t="s">
        <v>243</v>
      </c>
    </row>
    <row r="9" ht="18" customHeight="1">
      <c r="A9" s="199" t="s">
        <v>244</v>
      </c>
    </row>
    <row r="10" ht="36" customHeight="1">
      <c r="A10" s="199" t="s">
        <v>245</v>
      </c>
    </row>
    <row r="11" ht="18" customHeight="1">
      <c r="A11" s="199" t="s">
        <v>246</v>
      </c>
    </row>
    <row r="12" ht="36" customHeight="1">
      <c r="A12" s="199" t="s">
        <v>247</v>
      </c>
    </row>
    <row r="13" ht="18" customHeight="1">
      <c r="A13" s="199" t="s">
        <v>248</v>
      </c>
    </row>
    <row r="14" ht="18" customHeight="1">
      <c r="A14" s="199" t="s">
        <v>249</v>
      </c>
    </row>
    <row r="15" ht="18" customHeight="1">
      <c r="A15" s="199" t="s">
        <v>250</v>
      </c>
    </row>
    <row r="16" ht="18" customHeight="1">
      <c r="A16" s="199" t="s">
        <v>251</v>
      </c>
    </row>
    <row r="17" ht="18" customHeight="1">
      <c r="A17" s="199" t="s">
        <v>249</v>
      </c>
    </row>
    <row r="18" ht="18" customHeight="1">
      <c r="A18" s="199" t="s">
        <v>252</v>
      </c>
    </row>
    <row r="19" ht="18" customHeight="1">
      <c r="A19" s="199" t="s">
        <v>253</v>
      </c>
    </row>
    <row r="20" ht="18" customHeight="1">
      <c r="A20" s="199"/>
    </row>
    <row r="21" ht="18" customHeight="1">
      <c r="A21" s="199"/>
    </row>
    <row r="22" ht="18" customHeight="1">
      <c r="A22" s="199"/>
    </row>
    <row r="23" ht="18" customHeight="1">
      <c r="A23" s="199"/>
    </row>
    <row r="24" ht="18" customHeight="1">
      <c r="A24" s="199" t="s">
        <v>254</v>
      </c>
    </row>
    <row r="25" ht="18" customHeight="1">
      <c r="A25" s="199" t="s">
        <v>255</v>
      </c>
    </row>
    <row r="26" ht="18" customHeight="1">
      <c r="A26" s="199" t="s">
        <v>256</v>
      </c>
    </row>
    <row r="27" ht="18" customHeight="1">
      <c r="A27" s="19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1"/>
  <sheetViews>
    <sheetView view="pageBreakPreview" zoomScale="60" zoomScalePageLayoutView="0" workbookViewId="0" topLeftCell="A1">
      <selection activeCell="U5" sqref="U5:AA6"/>
    </sheetView>
  </sheetViews>
  <sheetFormatPr defaultColWidth="9.140625" defaultRowHeight="15"/>
  <cols>
    <col min="1" max="1" width="5.28125" style="0" customWidth="1"/>
    <col min="7" max="7" width="15.140625" style="0" customWidth="1"/>
    <col min="9" max="11" width="15.7109375" style="0" customWidth="1"/>
    <col min="13" max="15" width="15.7109375" style="0" customWidth="1"/>
    <col min="17" max="19" width="15.7109375" style="0" customWidth="1"/>
    <col min="21" max="23" width="15.7109375" style="0" customWidth="1"/>
  </cols>
  <sheetData>
    <row r="2" spans="1:27" ht="15">
      <c r="A2" s="8" t="s">
        <v>21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4.2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201" t="s">
        <v>22</v>
      </c>
      <c r="AA4" s="201"/>
    </row>
    <row r="5" spans="1:27" ht="14.25">
      <c r="A5" s="229" t="s">
        <v>2</v>
      </c>
      <c r="B5" s="231" t="s">
        <v>23</v>
      </c>
      <c r="C5" s="231" t="s">
        <v>24</v>
      </c>
      <c r="D5" s="231" t="s">
        <v>4</v>
      </c>
      <c r="E5" s="231" t="s">
        <v>5</v>
      </c>
      <c r="F5" s="231" t="s">
        <v>7</v>
      </c>
      <c r="G5" s="231" t="s">
        <v>25</v>
      </c>
      <c r="H5" s="279" t="s">
        <v>26</v>
      </c>
      <c r="I5" s="206" t="s">
        <v>179</v>
      </c>
      <c r="J5" s="232"/>
      <c r="K5" s="232"/>
      <c r="L5" s="233"/>
      <c r="M5" s="206" t="s">
        <v>264</v>
      </c>
      <c r="N5" s="232"/>
      <c r="O5" s="232"/>
      <c r="P5" s="233"/>
      <c r="Q5" s="206" t="s">
        <v>265</v>
      </c>
      <c r="R5" s="232"/>
      <c r="S5" s="232"/>
      <c r="T5" s="233"/>
      <c r="U5" s="267" t="s">
        <v>263</v>
      </c>
      <c r="V5" s="268"/>
      <c r="W5" s="268"/>
      <c r="X5" s="268"/>
      <c r="Y5" s="268"/>
      <c r="Z5" s="268"/>
      <c r="AA5" s="269"/>
    </row>
    <row r="6" spans="1:27" ht="14.25">
      <c r="A6" s="230"/>
      <c r="B6" s="212"/>
      <c r="C6" s="212"/>
      <c r="D6" s="277"/>
      <c r="E6" s="212"/>
      <c r="F6" s="212"/>
      <c r="G6" s="212"/>
      <c r="H6" s="260"/>
      <c r="I6" s="226"/>
      <c r="J6" s="227"/>
      <c r="K6" s="227"/>
      <c r="L6" s="228"/>
      <c r="M6" s="226"/>
      <c r="N6" s="227"/>
      <c r="O6" s="227"/>
      <c r="P6" s="228"/>
      <c r="Q6" s="226"/>
      <c r="R6" s="227"/>
      <c r="S6" s="227"/>
      <c r="T6" s="228"/>
      <c r="U6" s="270"/>
      <c r="V6" s="271"/>
      <c r="W6" s="271"/>
      <c r="X6" s="271"/>
      <c r="Y6" s="271"/>
      <c r="Z6" s="271"/>
      <c r="AA6" s="272"/>
    </row>
    <row r="7" spans="1:27" ht="14.25">
      <c r="A7" s="230"/>
      <c r="B7" s="212"/>
      <c r="C7" s="212"/>
      <c r="D7" s="277"/>
      <c r="E7" s="212"/>
      <c r="F7" s="212"/>
      <c r="G7" s="212"/>
      <c r="H7" s="260"/>
      <c r="I7" s="221" t="s">
        <v>11</v>
      </c>
      <c r="J7" s="237" t="s">
        <v>12</v>
      </c>
      <c r="K7" s="238"/>
      <c r="L7" s="239"/>
      <c r="M7" s="255" t="s">
        <v>11</v>
      </c>
      <c r="N7" s="237" t="s">
        <v>27</v>
      </c>
      <c r="O7" s="238"/>
      <c r="P7" s="239"/>
      <c r="Q7" s="221" t="s">
        <v>11</v>
      </c>
      <c r="R7" s="237" t="s">
        <v>27</v>
      </c>
      <c r="S7" s="238"/>
      <c r="T7" s="239"/>
      <c r="U7" s="209" t="s">
        <v>14</v>
      </c>
      <c r="V7" s="281" t="s">
        <v>13</v>
      </c>
      <c r="W7" s="282"/>
      <c r="X7" s="282"/>
      <c r="Y7" s="282"/>
      <c r="Z7" s="282"/>
      <c r="AA7" s="283"/>
    </row>
    <row r="8" spans="1:27" ht="14.25">
      <c r="A8" s="230"/>
      <c r="B8" s="212"/>
      <c r="C8" s="212"/>
      <c r="D8" s="277"/>
      <c r="E8" s="212"/>
      <c r="F8" s="212"/>
      <c r="G8" s="212"/>
      <c r="H8" s="260"/>
      <c r="I8" s="222"/>
      <c r="J8" s="240"/>
      <c r="K8" s="227"/>
      <c r="L8" s="228"/>
      <c r="M8" s="256"/>
      <c r="N8" s="240"/>
      <c r="O8" s="227"/>
      <c r="P8" s="228"/>
      <c r="Q8" s="222"/>
      <c r="R8" s="240"/>
      <c r="S8" s="227"/>
      <c r="T8" s="228"/>
      <c r="U8" s="210"/>
      <c r="V8" s="284"/>
      <c r="W8" s="271"/>
      <c r="X8" s="271"/>
      <c r="Y8" s="271"/>
      <c r="Z8" s="271"/>
      <c r="AA8" s="272"/>
    </row>
    <row r="9" spans="1:27" ht="14.25">
      <c r="A9" s="230"/>
      <c r="B9" s="212"/>
      <c r="C9" s="212"/>
      <c r="D9" s="277"/>
      <c r="E9" s="212"/>
      <c r="F9" s="212"/>
      <c r="G9" s="212"/>
      <c r="H9" s="260"/>
      <c r="I9" s="222"/>
      <c r="J9" s="211" t="s">
        <v>15</v>
      </c>
      <c r="K9" s="211" t="s">
        <v>16</v>
      </c>
      <c r="L9" s="219" t="s">
        <v>17</v>
      </c>
      <c r="M9" s="256"/>
      <c r="N9" s="211" t="s">
        <v>15</v>
      </c>
      <c r="O9" s="211" t="s">
        <v>16</v>
      </c>
      <c r="P9" s="259" t="s">
        <v>17</v>
      </c>
      <c r="Q9" s="222"/>
      <c r="R9" s="211" t="s">
        <v>15</v>
      </c>
      <c r="S9" s="211" t="s">
        <v>16</v>
      </c>
      <c r="T9" s="219" t="s">
        <v>17</v>
      </c>
      <c r="U9" s="210"/>
      <c r="V9" s="211" t="s">
        <v>15</v>
      </c>
      <c r="W9" s="211" t="s">
        <v>16</v>
      </c>
      <c r="X9" s="211" t="s">
        <v>17</v>
      </c>
      <c r="Y9" s="262" t="s">
        <v>18</v>
      </c>
      <c r="Z9" s="263"/>
      <c r="AA9" s="264"/>
    </row>
    <row r="10" spans="1:27" ht="48.75" thickBot="1">
      <c r="A10" s="275"/>
      <c r="B10" s="276"/>
      <c r="C10" s="276"/>
      <c r="D10" s="278"/>
      <c r="E10" s="276"/>
      <c r="F10" s="276"/>
      <c r="G10" s="276"/>
      <c r="H10" s="280"/>
      <c r="I10" s="273"/>
      <c r="J10" s="276"/>
      <c r="K10" s="276"/>
      <c r="L10" s="285"/>
      <c r="M10" s="274"/>
      <c r="N10" s="276"/>
      <c r="O10" s="276"/>
      <c r="P10" s="280"/>
      <c r="Q10" s="273"/>
      <c r="R10" s="276"/>
      <c r="S10" s="276"/>
      <c r="T10" s="285"/>
      <c r="U10" s="286"/>
      <c r="V10" s="276"/>
      <c r="W10" s="276"/>
      <c r="X10" s="276"/>
      <c r="Y10" s="14" t="s">
        <v>15</v>
      </c>
      <c r="Z10" s="14" t="s">
        <v>16</v>
      </c>
      <c r="AA10" s="12" t="s">
        <v>17</v>
      </c>
    </row>
    <row r="11" spans="1:27" ht="14.25">
      <c r="A11" s="133">
        <v>1</v>
      </c>
      <c r="B11" s="134">
        <v>2</v>
      </c>
      <c r="C11" s="134">
        <v>3</v>
      </c>
      <c r="D11" s="134">
        <v>4</v>
      </c>
      <c r="E11" s="134">
        <v>5</v>
      </c>
      <c r="F11" s="134">
        <v>6</v>
      </c>
      <c r="G11" s="134">
        <v>7</v>
      </c>
      <c r="H11" s="134">
        <v>8</v>
      </c>
      <c r="I11" s="134">
        <v>9</v>
      </c>
      <c r="J11" s="134">
        <v>10</v>
      </c>
      <c r="K11" s="134">
        <v>11</v>
      </c>
      <c r="L11" s="134">
        <v>12</v>
      </c>
      <c r="M11" s="134">
        <v>13</v>
      </c>
      <c r="N11" s="134">
        <v>14</v>
      </c>
      <c r="O11" s="134">
        <v>15</v>
      </c>
      <c r="P11" s="134">
        <v>16</v>
      </c>
      <c r="Q11" s="134">
        <v>17</v>
      </c>
      <c r="R11" s="134">
        <v>18</v>
      </c>
      <c r="S11" s="134">
        <v>19</v>
      </c>
      <c r="T11" s="134">
        <v>20</v>
      </c>
      <c r="U11" s="134">
        <v>21</v>
      </c>
      <c r="V11" s="134">
        <v>22</v>
      </c>
      <c r="W11" s="134">
        <v>23</v>
      </c>
      <c r="X11" s="134">
        <v>24</v>
      </c>
      <c r="Y11" s="134">
        <v>25</v>
      </c>
      <c r="Z11" s="134">
        <v>26</v>
      </c>
      <c r="AA11" s="135">
        <v>27</v>
      </c>
    </row>
    <row r="12" spans="1:28" ht="14.25">
      <c r="A12" s="136"/>
      <c r="B12" s="137"/>
      <c r="C12" s="137"/>
      <c r="D12" s="137"/>
      <c r="E12" s="137"/>
      <c r="F12" s="137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93"/>
      <c r="AB12" s="88"/>
    </row>
    <row r="13" spans="1:28" ht="14.25">
      <c r="A13" s="136"/>
      <c r="B13" s="137"/>
      <c r="C13" s="137"/>
      <c r="D13" s="137"/>
      <c r="E13" s="137"/>
      <c r="F13" s="137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93"/>
      <c r="AB13" s="88"/>
    </row>
    <row r="14" spans="1:28" ht="15" thickBot="1">
      <c r="A14" s="243" t="s">
        <v>120</v>
      </c>
      <c r="B14" s="244"/>
      <c r="C14" s="244"/>
      <c r="D14" s="244"/>
      <c r="E14" s="244"/>
      <c r="F14" s="244"/>
      <c r="G14" s="244"/>
      <c r="H14" s="245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89"/>
      <c r="AB14" s="88"/>
    </row>
    <row r="15" spans="1:28" ht="14.25">
      <c r="A15" s="290" t="s">
        <v>115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88"/>
    </row>
    <row r="16" spans="1:28" ht="14.25">
      <c r="A16" s="122"/>
      <c r="B16" s="142"/>
      <c r="C16" s="142"/>
      <c r="D16" s="142"/>
      <c r="E16" s="142"/>
      <c r="F16" s="142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89"/>
      <c r="AB16" s="88"/>
    </row>
    <row r="17" spans="1:28" ht="14.25">
      <c r="A17" s="122"/>
      <c r="B17" s="142"/>
      <c r="C17" s="142"/>
      <c r="D17" s="142"/>
      <c r="E17" s="142"/>
      <c r="F17" s="142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89"/>
      <c r="AB17" s="88"/>
    </row>
    <row r="18" spans="1:28" ht="15" thickBot="1">
      <c r="A18" s="287" t="s">
        <v>118</v>
      </c>
      <c r="B18" s="288"/>
      <c r="C18" s="288"/>
      <c r="D18" s="288"/>
      <c r="E18" s="288"/>
      <c r="F18" s="288"/>
      <c r="G18" s="288"/>
      <c r="H18" s="289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89"/>
      <c r="AB18" s="88"/>
    </row>
    <row r="19" spans="1:28" ht="15" thickBot="1">
      <c r="A19" s="265" t="s">
        <v>20</v>
      </c>
      <c r="B19" s="266"/>
      <c r="C19" s="266"/>
      <c r="D19" s="266"/>
      <c r="E19" s="266"/>
      <c r="F19" s="266"/>
      <c r="G19" s="166">
        <f>SUM(G12:G13,G16:G17)</f>
        <v>0</v>
      </c>
      <c r="H19" s="162"/>
      <c r="I19" s="16">
        <f aca="true" t="shared" si="0" ref="I19:AA19">I14+I18</f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16">
        <f t="shared" si="0"/>
        <v>0</v>
      </c>
      <c r="Q19" s="16">
        <f t="shared" si="0"/>
        <v>0</v>
      </c>
      <c r="R19" s="16">
        <f t="shared" si="0"/>
        <v>0</v>
      </c>
      <c r="S19" s="16">
        <f t="shared" si="0"/>
        <v>0</v>
      </c>
      <c r="T19" s="16">
        <f t="shared" si="0"/>
        <v>0</v>
      </c>
      <c r="U19" s="16">
        <f t="shared" si="0"/>
        <v>0</v>
      </c>
      <c r="V19" s="16">
        <f t="shared" si="0"/>
        <v>0</v>
      </c>
      <c r="W19" s="16">
        <f t="shared" si="0"/>
        <v>0</v>
      </c>
      <c r="X19" s="16">
        <f t="shared" si="0"/>
        <v>0</v>
      </c>
      <c r="Y19" s="16">
        <f t="shared" si="0"/>
        <v>0</v>
      </c>
      <c r="Z19" s="16">
        <f t="shared" si="0"/>
        <v>0</v>
      </c>
      <c r="AA19" s="40">
        <f t="shared" si="0"/>
        <v>0</v>
      </c>
      <c r="AB19" s="88"/>
    </row>
    <row r="20" spans="1:27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4.25">
      <c r="A21" s="7" t="s">
        <v>117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</sheetData>
  <sheetProtection/>
  <mergeCells count="38">
    <mergeCell ref="A18:H18"/>
    <mergeCell ref="A15:AA15"/>
    <mergeCell ref="J9:J10"/>
    <mergeCell ref="K9:K10"/>
    <mergeCell ref="L9:L10"/>
    <mergeCell ref="N9:N10"/>
    <mergeCell ref="O9:O10"/>
    <mergeCell ref="W9:W10"/>
    <mergeCell ref="X9:X10"/>
    <mergeCell ref="Y9:AA9"/>
    <mergeCell ref="A14:H14"/>
    <mergeCell ref="V7:AA8"/>
    <mergeCell ref="P9:P10"/>
    <mergeCell ref="R9:R10"/>
    <mergeCell ref="S9:S10"/>
    <mergeCell ref="T9:T10"/>
    <mergeCell ref="V9:V10"/>
    <mergeCell ref="U7:U10"/>
    <mergeCell ref="Z4:AA4"/>
    <mergeCell ref="A5:A10"/>
    <mergeCell ref="B5:B10"/>
    <mergeCell ref="C5:C10"/>
    <mergeCell ref="D5:D10"/>
    <mergeCell ref="E5:E10"/>
    <mergeCell ref="F5:F10"/>
    <mergeCell ref="G5:G10"/>
    <mergeCell ref="H5:H10"/>
    <mergeCell ref="I5:L6"/>
    <mergeCell ref="A19:F19"/>
    <mergeCell ref="M5:P6"/>
    <mergeCell ref="Q5:T6"/>
    <mergeCell ref="U5:AA6"/>
    <mergeCell ref="I7:I10"/>
    <mergeCell ref="J7:L8"/>
    <mergeCell ref="M7:M10"/>
    <mergeCell ref="N7:P8"/>
    <mergeCell ref="Q7:Q10"/>
    <mergeCell ref="R7:T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25"/>
  <sheetViews>
    <sheetView view="pageBreakPreview" zoomScale="60" zoomScalePageLayoutView="0" workbookViewId="0" topLeftCell="K4">
      <selection activeCell="AC5" sqref="AC5:AI6"/>
    </sheetView>
  </sheetViews>
  <sheetFormatPr defaultColWidth="9.140625" defaultRowHeight="15"/>
  <cols>
    <col min="1" max="1" width="6.00390625" style="0" customWidth="1"/>
    <col min="2" max="2" width="7.57421875" style="0" customWidth="1"/>
    <col min="4" max="4" width="6.7109375" style="0" customWidth="1"/>
    <col min="6" max="6" width="9.421875" style="0" customWidth="1"/>
    <col min="7" max="7" width="12.8515625" style="0" customWidth="1"/>
    <col min="8" max="8" width="7.421875" style="0" customWidth="1"/>
    <col min="9" max="9" width="7.57421875" style="0" customWidth="1"/>
    <col min="10" max="10" width="5.7109375" style="0" customWidth="1"/>
    <col min="11" max="11" width="9.421875" style="0" customWidth="1"/>
    <col min="15" max="17" width="15.7109375" style="0" customWidth="1"/>
    <col min="18" max="18" width="8.00390625" style="0" customWidth="1"/>
    <col min="19" max="21" width="15.7109375" style="0" customWidth="1"/>
    <col min="23" max="25" width="15.7109375" style="0" customWidth="1"/>
    <col min="26" max="26" width="9.8515625" style="0" customWidth="1"/>
    <col min="27" max="31" width="15.7109375" style="0" customWidth="1"/>
    <col min="32" max="32" width="10.57421875" style="0" customWidth="1"/>
    <col min="33" max="33" width="10.421875" style="0" customWidth="1"/>
    <col min="34" max="34" width="11.00390625" style="0" customWidth="1"/>
    <col min="35" max="35" width="11.57421875" style="0" customWidth="1"/>
  </cols>
  <sheetData>
    <row r="2" spans="1:37" ht="15">
      <c r="A2" s="8" t="s">
        <v>28</v>
      </c>
      <c r="B2" s="2"/>
      <c r="C2" s="2"/>
      <c r="D2" s="2"/>
      <c r="E2" s="2"/>
      <c r="F2" s="2"/>
      <c r="G2" s="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5">
      <c r="A3" s="6"/>
      <c r="B3" s="6"/>
      <c r="C3" s="2"/>
      <c r="D3" s="2"/>
      <c r="E3" s="2"/>
      <c r="F3" s="2"/>
      <c r="G3" s="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5" thickBot="1">
      <c r="A4" s="18"/>
      <c r="B4" s="18"/>
      <c r="C4" s="18"/>
      <c r="D4" s="18"/>
      <c r="E4" s="18"/>
      <c r="F4" s="18"/>
      <c r="G4" s="18"/>
      <c r="H4" s="19"/>
      <c r="I4" s="20"/>
      <c r="J4" s="19"/>
      <c r="K4" s="19"/>
      <c r="L4" s="19"/>
      <c r="M4" s="19"/>
      <c r="N4" s="19"/>
      <c r="O4" s="19"/>
      <c r="P4" s="21"/>
      <c r="Q4" s="21"/>
      <c r="R4" s="22"/>
      <c r="S4" s="22"/>
      <c r="T4" s="22"/>
      <c r="U4" s="22"/>
      <c r="V4" s="23"/>
      <c r="W4" s="7"/>
      <c r="X4" s="7"/>
      <c r="Y4" s="7"/>
      <c r="Z4" s="7"/>
      <c r="AA4" s="7"/>
      <c r="AB4" s="7"/>
      <c r="AC4" s="7"/>
      <c r="AD4" s="7"/>
      <c r="AE4" s="250"/>
      <c r="AF4" s="250"/>
      <c r="AG4" s="250" t="s">
        <v>22</v>
      </c>
      <c r="AH4" s="250"/>
      <c r="AI4" s="250"/>
      <c r="AJ4" s="7"/>
      <c r="AK4" s="7"/>
    </row>
    <row r="5" spans="1:37" ht="14.25">
      <c r="A5" s="303" t="s">
        <v>2</v>
      </c>
      <c r="B5" s="297" t="s">
        <v>29</v>
      </c>
      <c r="C5" s="297" t="s">
        <v>30</v>
      </c>
      <c r="D5" s="297" t="s">
        <v>31</v>
      </c>
      <c r="E5" s="297" t="s">
        <v>32</v>
      </c>
      <c r="F5" s="297" t="s">
        <v>33</v>
      </c>
      <c r="G5" s="297" t="s">
        <v>34</v>
      </c>
      <c r="H5" s="297" t="s">
        <v>35</v>
      </c>
      <c r="I5" s="297" t="s">
        <v>36</v>
      </c>
      <c r="J5" s="297" t="s">
        <v>37</v>
      </c>
      <c r="K5" s="297" t="s">
        <v>38</v>
      </c>
      <c r="L5" s="297" t="s">
        <v>39</v>
      </c>
      <c r="M5" s="297" t="s">
        <v>40</v>
      </c>
      <c r="N5" s="297" t="s">
        <v>41</v>
      </c>
      <c r="O5" s="292" t="s">
        <v>180</v>
      </c>
      <c r="P5" s="232"/>
      <c r="Q5" s="232"/>
      <c r="R5" s="293"/>
      <c r="S5" s="292" t="s">
        <v>266</v>
      </c>
      <c r="T5" s="232"/>
      <c r="U5" s="232"/>
      <c r="V5" s="293"/>
      <c r="W5" s="292" t="s">
        <v>267</v>
      </c>
      <c r="X5" s="232"/>
      <c r="Y5" s="232"/>
      <c r="Z5" s="232"/>
      <c r="AA5" s="232"/>
      <c r="AB5" s="293"/>
      <c r="AC5" s="292" t="s">
        <v>268</v>
      </c>
      <c r="AD5" s="232"/>
      <c r="AE5" s="232"/>
      <c r="AF5" s="232"/>
      <c r="AG5" s="232"/>
      <c r="AH5" s="232"/>
      <c r="AI5" s="233"/>
      <c r="AJ5" s="7"/>
      <c r="AK5" s="7"/>
    </row>
    <row r="6" spans="1:37" ht="14.25">
      <c r="A6" s="304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40"/>
      <c r="P6" s="227"/>
      <c r="Q6" s="227"/>
      <c r="R6" s="294"/>
      <c r="S6" s="240"/>
      <c r="T6" s="227"/>
      <c r="U6" s="227"/>
      <c r="V6" s="294"/>
      <c r="W6" s="240"/>
      <c r="X6" s="227"/>
      <c r="Y6" s="227"/>
      <c r="Z6" s="227"/>
      <c r="AA6" s="227"/>
      <c r="AB6" s="294"/>
      <c r="AC6" s="240"/>
      <c r="AD6" s="227"/>
      <c r="AE6" s="227"/>
      <c r="AF6" s="227"/>
      <c r="AG6" s="227"/>
      <c r="AH6" s="227"/>
      <c r="AI6" s="228"/>
      <c r="AJ6" s="7"/>
      <c r="AK6" s="7"/>
    </row>
    <row r="7" spans="1:37" ht="14.25">
      <c r="A7" s="304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 t="s">
        <v>42</v>
      </c>
      <c r="P7" s="295" t="s">
        <v>43</v>
      </c>
      <c r="Q7" s="295"/>
      <c r="R7" s="295"/>
      <c r="S7" s="296" t="s">
        <v>44</v>
      </c>
      <c r="T7" s="295" t="s">
        <v>43</v>
      </c>
      <c r="U7" s="295"/>
      <c r="V7" s="295"/>
      <c r="W7" s="296" t="s">
        <v>45</v>
      </c>
      <c r="X7" s="295" t="s">
        <v>43</v>
      </c>
      <c r="Y7" s="295"/>
      <c r="Z7" s="295"/>
      <c r="AA7" s="295" t="s">
        <v>46</v>
      </c>
      <c r="AB7" s="295"/>
      <c r="AC7" s="296" t="s">
        <v>81</v>
      </c>
      <c r="AD7" s="237" t="s">
        <v>43</v>
      </c>
      <c r="AE7" s="238"/>
      <c r="AF7" s="238"/>
      <c r="AG7" s="295" t="s">
        <v>47</v>
      </c>
      <c r="AH7" s="262"/>
      <c r="AI7" s="299"/>
      <c r="AJ7" s="7"/>
      <c r="AK7" s="7"/>
    </row>
    <row r="8" spans="1:37" ht="27" customHeight="1">
      <c r="A8" s="304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5"/>
      <c r="Q8" s="295"/>
      <c r="R8" s="295"/>
      <c r="S8" s="296"/>
      <c r="T8" s="295"/>
      <c r="U8" s="295"/>
      <c r="V8" s="295"/>
      <c r="W8" s="296"/>
      <c r="X8" s="295"/>
      <c r="Y8" s="295"/>
      <c r="Z8" s="295"/>
      <c r="AA8" s="295"/>
      <c r="AB8" s="295"/>
      <c r="AC8" s="296"/>
      <c r="AD8" s="240"/>
      <c r="AE8" s="227"/>
      <c r="AF8" s="227"/>
      <c r="AG8" s="295"/>
      <c r="AH8" s="262"/>
      <c r="AI8" s="299"/>
      <c r="AJ8" s="7"/>
      <c r="AK8" s="7"/>
    </row>
    <row r="9" spans="1:37" ht="14.25">
      <c r="A9" s="304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 t="s">
        <v>48</v>
      </c>
      <c r="Q9" s="296" t="s">
        <v>16</v>
      </c>
      <c r="R9" s="296" t="s">
        <v>17</v>
      </c>
      <c r="S9" s="296"/>
      <c r="T9" s="296" t="s">
        <v>48</v>
      </c>
      <c r="U9" s="296" t="s">
        <v>16</v>
      </c>
      <c r="V9" s="296" t="s">
        <v>17</v>
      </c>
      <c r="W9" s="296"/>
      <c r="X9" s="296" t="s">
        <v>48</v>
      </c>
      <c r="Y9" s="296" t="s">
        <v>16</v>
      </c>
      <c r="Z9" s="296" t="s">
        <v>17</v>
      </c>
      <c r="AA9" s="296" t="s">
        <v>49</v>
      </c>
      <c r="AB9" s="296" t="s">
        <v>50</v>
      </c>
      <c r="AC9" s="296"/>
      <c r="AD9" s="296" t="s">
        <v>48</v>
      </c>
      <c r="AE9" s="296" t="s">
        <v>16</v>
      </c>
      <c r="AF9" s="298" t="s">
        <v>17</v>
      </c>
      <c r="AG9" s="296" t="s">
        <v>20</v>
      </c>
      <c r="AH9" s="211" t="s">
        <v>48</v>
      </c>
      <c r="AI9" s="300" t="s">
        <v>16</v>
      </c>
      <c r="AJ9" s="7"/>
      <c r="AK9" s="7"/>
    </row>
    <row r="10" spans="1:37" ht="14.25">
      <c r="A10" s="304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8"/>
      <c r="AG10" s="296"/>
      <c r="AH10" s="212"/>
      <c r="AI10" s="300"/>
      <c r="AJ10" s="7"/>
      <c r="AK10" s="7"/>
    </row>
    <row r="11" spans="1:37" ht="14.25">
      <c r="A11" s="304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8"/>
      <c r="AG11" s="296"/>
      <c r="AH11" s="212"/>
      <c r="AI11" s="300"/>
      <c r="AJ11" s="7"/>
      <c r="AK11" s="7"/>
    </row>
    <row r="12" spans="1:37" ht="14.25">
      <c r="A12" s="304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8"/>
      <c r="AG12" s="296"/>
      <c r="AH12" s="212"/>
      <c r="AI12" s="300"/>
      <c r="AJ12" s="7"/>
      <c r="AK12" s="7"/>
    </row>
    <row r="13" spans="1:37" ht="14.25">
      <c r="A13" s="304"/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8"/>
      <c r="AG13" s="296"/>
      <c r="AH13" s="212"/>
      <c r="AI13" s="300"/>
      <c r="AJ13" s="7"/>
      <c r="AK13" s="7"/>
    </row>
    <row r="14" spans="1:37" ht="43.5" customHeight="1" thickBot="1">
      <c r="A14" s="22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59"/>
      <c r="AG14" s="211"/>
      <c r="AH14" s="276"/>
      <c r="AI14" s="219"/>
      <c r="AJ14" s="7"/>
      <c r="AK14" s="7"/>
    </row>
    <row r="15" spans="1:37" ht="14.25">
      <c r="A15" s="127">
        <v>1</v>
      </c>
      <c r="B15" s="128">
        <v>2</v>
      </c>
      <c r="C15" s="128">
        <v>3</v>
      </c>
      <c r="D15" s="128">
        <v>4</v>
      </c>
      <c r="E15" s="128">
        <v>5</v>
      </c>
      <c r="F15" s="128">
        <v>6</v>
      </c>
      <c r="G15" s="128">
        <v>7</v>
      </c>
      <c r="H15" s="128">
        <v>8</v>
      </c>
      <c r="I15" s="128">
        <v>9</v>
      </c>
      <c r="J15" s="128">
        <v>10</v>
      </c>
      <c r="K15" s="128">
        <v>11</v>
      </c>
      <c r="L15" s="128">
        <v>12</v>
      </c>
      <c r="M15" s="128">
        <v>13</v>
      </c>
      <c r="N15" s="128">
        <v>14</v>
      </c>
      <c r="O15" s="128">
        <v>15</v>
      </c>
      <c r="P15" s="128">
        <v>16</v>
      </c>
      <c r="Q15" s="128">
        <v>17</v>
      </c>
      <c r="R15" s="128">
        <v>18</v>
      </c>
      <c r="S15" s="128">
        <v>19</v>
      </c>
      <c r="T15" s="128">
        <v>20</v>
      </c>
      <c r="U15" s="128">
        <v>21</v>
      </c>
      <c r="V15" s="128">
        <v>22</v>
      </c>
      <c r="W15" s="128">
        <v>23</v>
      </c>
      <c r="X15" s="128">
        <v>24</v>
      </c>
      <c r="Y15" s="128">
        <v>25</v>
      </c>
      <c r="Z15" s="128">
        <v>26</v>
      </c>
      <c r="AA15" s="128">
        <v>27</v>
      </c>
      <c r="AB15" s="128">
        <v>28</v>
      </c>
      <c r="AC15" s="128">
        <v>29</v>
      </c>
      <c r="AD15" s="128">
        <v>30</v>
      </c>
      <c r="AE15" s="128">
        <v>31</v>
      </c>
      <c r="AF15" s="128">
        <v>32</v>
      </c>
      <c r="AG15" s="128">
        <v>33</v>
      </c>
      <c r="AH15" s="129">
        <v>34</v>
      </c>
      <c r="AI15" s="130">
        <v>35</v>
      </c>
      <c r="AJ15" s="7"/>
      <c r="AK15" s="7"/>
    </row>
    <row r="16" spans="1:37" ht="14.25">
      <c r="A16" s="131"/>
      <c r="B16" s="132"/>
      <c r="C16" s="132"/>
      <c r="D16" s="132"/>
      <c r="E16" s="132"/>
      <c r="F16" s="132"/>
      <c r="G16" s="196"/>
      <c r="H16" s="132"/>
      <c r="I16" s="132"/>
      <c r="J16" s="132"/>
      <c r="K16" s="132"/>
      <c r="L16" s="132"/>
      <c r="M16" s="132"/>
      <c r="N16" s="132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93"/>
      <c r="AJ16" s="192"/>
      <c r="AK16" s="7"/>
    </row>
    <row r="17" spans="1:37" ht="14.25">
      <c r="A17" s="131"/>
      <c r="B17" s="132"/>
      <c r="C17" s="132"/>
      <c r="D17" s="132"/>
      <c r="E17" s="132"/>
      <c r="F17" s="132"/>
      <c r="G17" s="196"/>
      <c r="H17" s="132"/>
      <c r="I17" s="132"/>
      <c r="J17" s="132"/>
      <c r="K17" s="132"/>
      <c r="L17" s="132"/>
      <c r="M17" s="132"/>
      <c r="N17" s="132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93"/>
      <c r="AJ17" s="192"/>
      <c r="AK17" s="7"/>
    </row>
    <row r="18" spans="1:37" ht="15" thickBot="1">
      <c r="A18" s="243" t="s">
        <v>120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5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194"/>
      <c r="AJ18" s="192"/>
      <c r="AK18" s="7"/>
    </row>
    <row r="19" spans="1:37" ht="14.25">
      <c r="A19" s="301" t="s">
        <v>121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192"/>
      <c r="AK19" s="7"/>
    </row>
    <row r="20" spans="1:37" ht="14.25">
      <c r="A20" s="53"/>
      <c r="B20" s="76"/>
      <c r="C20" s="76"/>
      <c r="D20" s="76"/>
      <c r="E20" s="76"/>
      <c r="F20" s="76"/>
      <c r="G20" s="77"/>
      <c r="H20" s="76"/>
      <c r="I20" s="76"/>
      <c r="J20" s="76"/>
      <c r="K20" s="76"/>
      <c r="L20" s="76"/>
      <c r="M20" s="76"/>
      <c r="N20" s="76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90"/>
      <c r="AJ20" s="192"/>
      <c r="AK20" s="7"/>
    </row>
    <row r="21" spans="1:37" ht="14.25">
      <c r="A21" s="53"/>
      <c r="B21" s="76"/>
      <c r="C21" s="76"/>
      <c r="D21" s="76"/>
      <c r="E21" s="76"/>
      <c r="F21" s="76"/>
      <c r="G21" s="77"/>
      <c r="H21" s="76"/>
      <c r="I21" s="76"/>
      <c r="J21" s="76"/>
      <c r="K21" s="76"/>
      <c r="L21" s="76"/>
      <c r="M21" s="76"/>
      <c r="N21" s="76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90"/>
      <c r="AJ21" s="192"/>
      <c r="AK21" s="7"/>
    </row>
    <row r="22" spans="1:37" ht="15" thickBot="1">
      <c r="A22" s="234" t="s">
        <v>118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6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194"/>
      <c r="AJ22" s="195"/>
      <c r="AK22" s="25"/>
    </row>
    <row r="23" spans="1:37" ht="15" thickBot="1">
      <c r="A23" s="265" t="s">
        <v>20</v>
      </c>
      <c r="B23" s="266"/>
      <c r="C23" s="266"/>
      <c r="D23" s="266"/>
      <c r="E23" s="266"/>
      <c r="F23" s="266"/>
      <c r="G23" s="166">
        <f>SUM(G16:G17,G20:G21)</f>
        <v>0</v>
      </c>
      <c r="H23" s="166"/>
      <c r="I23" s="166"/>
      <c r="J23" s="166"/>
      <c r="K23" s="166"/>
      <c r="L23" s="166"/>
      <c r="M23" s="166"/>
      <c r="N23" s="162"/>
      <c r="O23" s="16">
        <f aca="true" t="shared" si="0" ref="O23:AI23">O18+O22</f>
        <v>0</v>
      </c>
      <c r="P23" s="16">
        <f t="shared" si="0"/>
        <v>0</v>
      </c>
      <c r="Q23" s="16">
        <f t="shared" si="0"/>
        <v>0</v>
      </c>
      <c r="R23" s="16">
        <f t="shared" si="0"/>
        <v>0</v>
      </c>
      <c r="S23" s="16">
        <f t="shared" si="0"/>
        <v>0</v>
      </c>
      <c r="T23" s="16">
        <f t="shared" si="0"/>
        <v>0</v>
      </c>
      <c r="U23" s="16">
        <f t="shared" si="0"/>
        <v>0</v>
      </c>
      <c r="V23" s="16">
        <f t="shared" si="0"/>
        <v>0</v>
      </c>
      <c r="W23" s="16">
        <f t="shared" si="0"/>
        <v>0</v>
      </c>
      <c r="X23" s="16">
        <f t="shared" si="0"/>
        <v>0</v>
      </c>
      <c r="Y23" s="16">
        <f t="shared" si="0"/>
        <v>0</v>
      </c>
      <c r="Z23" s="16">
        <f t="shared" si="0"/>
        <v>0</v>
      </c>
      <c r="AA23" s="16">
        <f t="shared" si="0"/>
        <v>0</v>
      </c>
      <c r="AB23" s="16">
        <f t="shared" si="0"/>
        <v>0</v>
      </c>
      <c r="AC23" s="16">
        <f t="shared" si="0"/>
        <v>0</v>
      </c>
      <c r="AD23" s="16">
        <f t="shared" si="0"/>
        <v>0</v>
      </c>
      <c r="AE23" s="16">
        <f t="shared" si="0"/>
        <v>0</v>
      </c>
      <c r="AF23" s="16">
        <f t="shared" si="0"/>
        <v>0</v>
      </c>
      <c r="AG23" s="16">
        <f t="shared" si="0"/>
        <v>0</v>
      </c>
      <c r="AH23" s="16">
        <f t="shared" si="0"/>
        <v>0</v>
      </c>
      <c r="AI23" s="40">
        <f t="shared" si="0"/>
        <v>0</v>
      </c>
      <c r="AJ23" s="192"/>
      <c r="AK23" s="7"/>
    </row>
    <row r="24" spans="1:37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14.25">
      <c r="A25" s="7" t="s">
        <v>117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</sheetData>
  <sheetProtection/>
  <mergeCells count="51">
    <mergeCell ref="A22:N22"/>
    <mergeCell ref="A19:AI19"/>
    <mergeCell ref="A5:A14"/>
    <mergeCell ref="B5:B14"/>
    <mergeCell ref="C5:C14"/>
    <mergeCell ref="D5:D14"/>
    <mergeCell ref="P9:P14"/>
    <mergeCell ref="AG9:AG14"/>
    <mergeCell ref="W5:AB6"/>
    <mergeCell ref="I5:I14"/>
    <mergeCell ref="AG4:AI4"/>
    <mergeCell ref="AG7:AI8"/>
    <mergeCell ref="AC5:AI6"/>
    <mergeCell ref="AC7:AC14"/>
    <mergeCell ref="AD7:AF8"/>
    <mergeCell ref="AD9:AD14"/>
    <mergeCell ref="AE9:AE14"/>
    <mergeCell ref="AH9:AH14"/>
    <mergeCell ref="AE4:AF4"/>
    <mergeCell ref="AI9:AI14"/>
    <mergeCell ref="AF9:AF14"/>
    <mergeCell ref="X7:Z8"/>
    <mergeCell ref="AA7:AB8"/>
    <mergeCell ref="AB9:AB14"/>
    <mergeCell ref="Z9:Z14"/>
    <mergeCell ref="AA9:AA14"/>
    <mergeCell ref="Y9:Y14"/>
    <mergeCell ref="X9:X14"/>
    <mergeCell ref="E5:E14"/>
    <mergeCell ref="G5:G14"/>
    <mergeCell ref="H5:H14"/>
    <mergeCell ref="K5:K14"/>
    <mergeCell ref="L5:L14"/>
    <mergeCell ref="J5:J14"/>
    <mergeCell ref="A23:F23"/>
    <mergeCell ref="O7:O14"/>
    <mergeCell ref="F5:F14"/>
    <mergeCell ref="M5:M14"/>
    <mergeCell ref="N5:N14"/>
    <mergeCell ref="P7:R8"/>
    <mergeCell ref="Q9:Q14"/>
    <mergeCell ref="R9:R14"/>
    <mergeCell ref="O5:R6"/>
    <mergeCell ref="A18:N18"/>
    <mergeCell ref="S5:V6"/>
    <mergeCell ref="T7:V8"/>
    <mergeCell ref="U9:U14"/>
    <mergeCell ref="V9:V14"/>
    <mergeCell ref="W7:W14"/>
    <mergeCell ref="S7:S14"/>
    <mergeCell ref="T9:T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6"/>
  <sheetViews>
    <sheetView view="pageBreakPreview" zoomScale="60" workbookViewId="0" topLeftCell="E4">
      <selection activeCell="AK4" sqref="AK4:AK7"/>
    </sheetView>
  </sheetViews>
  <sheetFormatPr defaultColWidth="9.140625" defaultRowHeight="15"/>
  <cols>
    <col min="1" max="1" width="6.57421875" style="0" customWidth="1"/>
    <col min="3" max="3" width="7.00390625" style="0" customWidth="1"/>
    <col min="4" max="4" width="7.28125" style="0" customWidth="1"/>
    <col min="6" max="6" width="10.421875" style="0" customWidth="1"/>
    <col min="8" max="8" width="6.140625" style="0" customWidth="1"/>
    <col min="9" max="9" width="6.8515625" style="0" customWidth="1"/>
    <col min="10" max="10" width="8.7109375" style="0" customWidth="1"/>
    <col min="11" max="11" width="7.00390625" style="0" customWidth="1"/>
    <col min="12" max="12" width="7.28125" style="0" customWidth="1"/>
    <col min="13" max="14" width="8.7109375" style="0" customWidth="1"/>
    <col min="15" max="15" width="7.421875" style="0" customWidth="1"/>
    <col min="16" max="16" width="7.28125" style="0" customWidth="1"/>
    <col min="17" max="17" width="12.7109375" style="0" customWidth="1"/>
    <col min="18" max="18" width="6.7109375" style="0" customWidth="1"/>
    <col min="19" max="23" width="12.7109375" style="0" customWidth="1"/>
    <col min="24" max="24" width="6.28125" style="0" customWidth="1"/>
    <col min="25" max="25" width="6.00390625" style="0" customWidth="1"/>
    <col min="26" max="26" width="7.00390625" style="0" customWidth="1"/>
    <col min="27" max="37" width="12.7109375" style="0" customWidth="1"/>
  </cols>
  <sheetData>
    <row r="2" spans="1:37" ht="16.5">
      <c r="A2" s="45" t="s">
        <v>51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14.25">
      <c r="A4" s="317" t="s">
        <v>2</v>
      </c>
      <c r="B4" s="309" t="s">
        <v>52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8" t="s">
        <v>181</v>
      </c>
      <c r="AC4" s="309" t="s">
        <v>82</v>
      </c>
      <c r="AD4" s="309"/>
      <c r="AE4" s="309"/>
      <c r="AF4" s="309"/>
      <c r="AG4" s="309"/>
      <c r="AH4" s="308" t="s">
        <v>269</v>
      </c>
      <c r="AI4" s="305" t="s">
        <v>83</v>
      </c>
      <c r="AJ4" s="305" t="s">
        <v>84</v>
      </c>
      <c r="AK4" s="305" t="s">
        <v>85</v>
      </c>
    </row>
    <row r="5" spans="1:37" ht="14.25">
      <c r="A5" s="317"/>
      <c r="B5" s="308" t="s">
        <v>53</v>
      </c>
      <c r="C5" s="308" t="s">
        <v>86</v>
      </c>
      <c r="D5" s="305" t="s">
        <v>87</v>
      </c>
      <c r="E5" s="305" t="s">
        <v>88</v>
      </c>
      <c r="F5" s="305" t="s">
        <v>89</v>
      </c>
      <c r="G5" s="305" t="s">
        <v>90</v>
      </c>
      <c r="H5" s="305" t="s">
        <v>91</v>
      </c>
      <c r="I5" s="305" t="s">
        <v>92</v>
      </c>
      <c r="J5" s="305" t="s">
        <v>93</v>
      </c>
      <c r="K5" s="305" t="s">
        <v>94</v>
      </c>
      <c r="L5" s="305" t="s">
        <v>95</v>
      </c>
      <c r="M5" s="305" t="s">
        <v>96</v>
      </c>
      <c r="N5" s="305" t="s">
        <v>97</v>
      </c>
      <c r="O5" s="305" t="s">
        <v>98</v>
      </c>
      <c r="P5" s="305" t="s">
        <v>99</v>
      </c>
      <c r="Q5" s="305" t="s">
        <v>100</v>
      </c>
      <c r="R5" s="305" t="s">
        <v>101</v>
      </c>
      <c r="S5" s="308" t="s">
        <v>102</v>
      </c>
      <c r="T5" s="308" t="s">
        <v>103</v>
      </c>
      <c r="U5" s="308" t="s">
        <v>104</v>
      </c>
      <c r="V5" s="305" t="s">
        <v>105</v>
      </c>
      <c r="W5" s="305" t="s">
        <v>106</v>
      </c>
      <c r="X5" s="305" t="s">
        <v>107</v>
      </c>
      <c r="Y5" s="305" t="s">
        <v>108</v>
      </c>
      <c r="Z5" s="305" t="s">
        <v>109</v>
      </c>
      <c r="AA5" s="305" t="s">
        <v>182</v>
      </c>
      <c r="AB5" s="308"/>
      <c r="AC5" s="308" t="s">
        <v>54</v>
      </c>
      <c r="AD5" s="308" t="s">
        <v>110</v>
      </c>
      <c r="AE5" s="308" t="s">
        <v>55</v>
      </c>
      <c r="AF5" s="308" t="s">
        <v>56</v>
      </c>
      <c r="AG5" s="308" t="s">
        <v>20</v>
      </c>
      <c r="AH5" s="308"/>
      <c r="AI5" s="306"/>
      <c r="AJ5" s="306"/>
      <c r="AK5" s="306"/>
    </row>
    <row r="6" spans="1:37" ht="14.25">
      <c r="A6" s="317"/>
      <c r="B6" s="308"/>
      <c r="C6" s="308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8"/>
      <c r="T6" s="308"/>
      <c r="U6" s="308"/>
      <c r="V6" s="306"/>
      <c r="W6" s="306"/>
      <c r="X6" s="306"/>
      <c r="Y6" s="306"/>
      <c r="Z6" s="306"/>
      <c r="AA6" s="306"/>
      <c r="AB6" s="308"/>
      <c r="AC6" s="308"/>
      <c r="AD6" s="308"/>
      <c r="AE6" s="308"/>
      <c r="AF6" s="308"/>
      <c r="AG6" s="308"/>
      <c r="AH6" s="308"/>
      <c r="AI6" s="306"/>
      <c r="AJ6" s="306"/>
      <c r="AK6" s="306"/>
    </row>
    <row r="7" spans="1:37" ht="190.5" customHeight="1">
      <c r="A7" s="317"/>
      <c r="B7" s="308"/>
      <c r="C7" s="308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8"/>
      <c r="T7" s="308"/>
      <c r="U7" s="308"/>
      <c r="V7" s="307"/>
      <c r="W7" s="307"/>
      <c r="X7" s="307"/>
      <c r="Y7" s="307"/>
      <c r="Z7" s="307"/>
      <c r="AA7" s="307"/>
      <c r="AB7" s="308"/>
      <c r="AC7" s="308"/>
      <c r="AD7" s="308"/>
      <c r="AE7" s="308"/>
      <c r="AF7" s="308"/>
      <c r="AG7" s="308"/>
      <c r="AH7" s="308"/>
      <c r="AI7" s="307"/>
      <c r="AJ7" s="307"/>
      <c r="AK7" s="307"/>
    </row>
    <row r="8" spans="1:37" ht="14.25">
      <c r="A8" s="138">
        <v>1</v>
      </c>
      <c r="B8" s="138">
        <f aca="true" t="shared" si="0" ref="B8:AK8">A8+1</f>
        <v>2</v>
      </c>
      <c r="C8" s="138">
        <f t="shared" si="0"/>
        <v>3</v>
      </c>
      <c r="D8" s="138">
        <f t="shared" si="0"/>
        <v>4</v>
      </c>
      <c r="E8" s="138">
        <f t="shared" si="0"/>
        <v>5</v>
      </c>
      <c r="F8" s="138">
        <f t="shared" si="0"/>
        <v>6</v>
      </c>
      <c r="G8" s="138">
        <f t="shared" si="0"/>
        <v>7</v>
      </c>
      <c r="H8" s="138">
        <f t="shared" si="0"/>
        <v>8</v>
      </c>
      <c r="I8" s="138">
        <f t="shared" si="0"/>
        <v>9</v>
      </c>
      <c r="J8" s="138">
        <f t="shared" si="0"/>
        <v>10</v>
      </c>
      <c r="K8" s="138">
        <f t="shared" si="0"/>
        <v>11</v>
      </c>
      <c r="L8" s="138">
        <f t="shared" si="0"/>
        <v>12</v>
      </c>
      <c r="M8" s="138">
        <f t="shared" si="0"/>
        <v>13</v>
      </c>
      <c r="N8" s="138">
        <f t="shared" si="0"/>
        <v>14</v>
      </c>
      <c r="O8" s="138">
        <f t="shared" si="0"/>
        <v>15</v>
      </c>
      <c r="P8" s="138">
        <f t="shared" si="0"/>
        <v>16</v>
      </c>
      <c r="Q8" s="138">
        <f t="shared" si="0"/>
        <v>17</v>
      </c>
      <c r="R8" s="138">
        <f t="shared" si="0"/>
        <v>18</v>
      </c>
      <c r="S8" s="138">
        <f t="shared" si="0"/>
        <v>19</v>
      </c>
      <c r="T8" s="138">
        <f t="shared" si="0"/>
        <v>20</v>
      </c>
      <c r="U8" s="138">
        <f t="shared" si="0"/>
        <v>21</v>
      </c>
      <c r="V8" s="138">
        <f t="shared" si="0"/>
        <v>22</v>
      </c>
      <c r="W8" s="138">
        <f t="shared" si="0"/>
        <v>23</v>
      </c>
      <c r="X8" s="138">
        <f t="shared" si="0"/>
        <v>24</v>
      </c>
      <c r="Y8" s="138">
        <f t="shared" si="0"/>
        <v>25</v>
      </c>
      <c r="Z8" s="138">
        <f t="shared" si="0"/>
        <v>26</v>
      </c>
      <c r="AA8" s="138">
        <f t="shared" si="0"/>
        <v>27</v>
      </c>
      <c r="AB8" s="138">
        <f t="shared" si="0"/>
        <v>28</v>
      </c>
      <c r="AC8" s="138">
        <f t="shared" si="0"/>
        <v>29</v>
      </c>
      <c r="AD8" s="138">
        <f t="shared" si="0"/>
        <v>30</v>
      </c>
      <c r="AE8" s="138">
        <f t="shared" si="0"/>
        <v>31</v>
      </c>
      <c r="AF8" s="138">
        <f t="shared" si="0"/>
        <v>32</v>
      </c>
      <c r="AG8" s="138">
        <f t="shared" si="0"/>
        <v>33</v>
      </c>
      <c r="AH8" s="138">
        <f t="shared" si="0"/>
        <v>34</v>
      </c>
      <c r="AI8" s="138">
        <f t="shared" si="0"/>
        <v>35</v>
      </c>
      <c r="AJ8" s="138">
        <f t="shared" si="0"/>
        <v>36</v>
      </c>
      <c r="AK8" s="138">
        <f t="shared" si="0"/>
        <v>37</v>
      </c>
    </row>
    <row r="9" spans="1:37" ht="14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140"/>
      <c r="AB9" s="77"/>
      <c r="AC9" s="77"/>
      <c r="AD9" s="77"/>
      <c r="AE9" s="77"/>
      <c r="AF9" s="77"/>
      <c r="AG9" s="77"/>
      <c r="AH9" s="77"/>
      <c r="AI9" s="77"/>
      <c r="AJ9" s="77"/>
      <c r="AK9" s="77"/>
    </row>
    <row r="10" spans="1:37" ht="14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41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4.25">
      <c r="A11" s="313" t="s">
        <v>138</v>
      </c>
      <c r="B11" s="314"/>
      <c r="C11" s="314"/>
      <c r="D11" s="314"/>
      <c r="E11" s="314"/>
      <c r="F11" s="315"/>
      <c r="G11" s="315"/>
      <c r="H11" s="315"/>
      <c r="I11" s="315"/>
      <c r="J11" s="316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</row>
    <row r="12" spans="1:37" ht="14.25">
      <c r="A12" s="310" t="s">
        <v>116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2"/>
    </row>
    <row r="13" spans="1:37" ht="14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</row>
    <row r="14" spans="1:37" ht="14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</row>
    <row r="15" spans="1:37" ht="15" thickBot="1">
      <c r="A15" s="143" t="s">
        <v>137</v>
      </c>
      <c r="B15" s="144"/>
      <c r="C15" s="144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</row>
    <row r="16" spans="1:37" ht="15" thickBot="1">
      <c r="A16" s="78" t="s">
        <v>111</v>
      </c>
      <c r="B16" s="79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</row>
  </sheetData>
  <sheetProtection/>
  <mergeCells count="41">
    <mergeCell ref="A12:AK12"/>
    <mergeCell ref="A11:J11"/>
    <mergeCell ref="E5:E7"/>
    <mergeCell ref="F5:F7"/>
    <mergeCell ref="G5:G7"/>
    <mergeCell ref="AK4:AK7"/>
    <mergeCell ref="A4:A7"/>
    <mergeCell ref="AA5:AA7"/>
    <mergeCell ref="J5:J7"/>
    <mergeCell ref="AE5:AE7"/>
    <mergeCell ref="B4:AA4"/>
    <mergeCell ref="B5:B7"/>
    <mergeCell ref="U5:U7"/>
    <mergeCell ref="AJ4:AJ7"/>
    <mergeCell ref="AI4:AI7"/>
    <mergeCell ref="AH4:AH7"/>
    <mergeCell ref="X5:X7"/>
    <mergeCell ref="AF5:AF7"/>
    <mergeCell ref="D5:D7"/>
    <mergeCell ref="M5:M7"/>
    <mergeCell ref="P5:P7"/>
    <mergeCell ref="N5:N7"/>
    <mergeCell ref="L5:L7"/>
    <mergeCell ref="AC5:AC7"/>
    <mergeCell ref="AC4:AG4"/>
    <mergeCell ref="R5:R7"/>
    <mergeCell ref="AD5:AD7"/>
    <mergeCell ref="AB4:AB7"/>
    <mergeCell ref="C5:C7"/>
    <mergeCell ref="I5:I7"/>
    <mergeCell ref="H5:H7"/>
    <mergeCell ref="S5:S7"/>
    <mergeCell ref="K5:K7"/>
    <mergeCell ref="T5:T7"/>
    <mergeCell ref="O5:O7"/>
    <mergeCell ref="Z5:Z7"/>
    <mergeCell ref="Y5:Y7"/>
    <mergeCell ref="Q5:Q7"/>
    <mergeCell ref="V5:V7"/>
    <mergeCell ref="AG5:AG7"/>
    <mergeCell ref="W5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21"/>
  <sheetViews>
    <sheetView view="pageBreakPreview" zoomScale="60" zoomScalePageLayoutView="0" workbookViewId="0" topLeftCell="A1">
      <selection activeCell="S5" sqref="S5:Y6"/>
    </sheetView>
  </sheetViews>
  <sheetFormatPr defaultColWidth="9.140625" defaultRowHeight="15"/>
  <cols>
    <col min="1" max="1" width="6.140625" style="0" customWidth="1"/>
    <col min="6" max="6" width="15.57421875" style="0" customWidth="1"/>
    <col min="7" max="9" width="15.7109375" style="0" customWidth="1"/>
    <col min="11" max="13" width="15.7109375" style="0" customWidth="1"/>
    <col min="15" max="17" width="15.7109375" style="0" customWidth="1"/>
    <col min="19" max="21" width="15.7109375" style="0" customWidth="1"/>
    <col min="25" max="25" width="9.28125" style="0" customWidth="1"/>
    <col min="26" max="35" width="9.140625" style="0" hidden="1" customWidth="1"/>
  </cols>
  <sheetData>
    <row r="2" spans="1:26" ht="15">
      <c r="A2" s="51" t="s">
        <v>57</v>
      </c>
      <c r="B2" s="51"/>
      <c r="C2" s="51"/>
      <c r="D2" s="51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7"/>
    </row>
    <row r="3" spans="1:25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318" t="s">
        <v>1</v>
      </c>
      <c r="Y4" s="318"/>
    </row>
    <row r="5" spans="1:36" ht="14.25">
      <c r="A5" s="342" t="s">
        <v>2</v>
      </c>
      <c r="B5" s="335" t="s">
        <v>4</v>
      </c>
      <c r="C5" s="335" t="s">
        <v>58</v>
      </c>
      <c r="D5" s="335" t="s">
        <v>112</v>
      </c>
      <c r="E5" s="335" t="s">
        <v>59</v>
      </c>
      <c r="F5" s="335" t="s">
        <v>60</v>
      </c>
      <c r="G5" s="343" t="s">
        <v>183</v>
      </c>
      <c r="H5" s="344"/>
      <c r="I5" s="344"/>
      <c r="J5" s="345"/>
      <c r="K5" s="343" t="s">
        <v>270</v>
      </c>
      <c r="L5" s="344"/>
      <c r="M5" s="344"/>
      <c r="N5" s="345"/>
      <c r="O5" s="319" t="s">
        <v>271</v>
      </c>
      <c r="P5" s="320"/>
      <c r="Q5" s="320"/>
      <c r="R5" s="321"/>
      <c r="S5" s="325" t="s">
        <v>272</v>
      </c>
      <c r="T5" s="325"/>
      <c r="U5" s="325"/>
      <c r="V5" s="325"/>
      <c r="W5" s="325"/>
      <c r="X5" s="325"/>
      <c r="Y5" s="325"/>
      <c r="AJ5" s="88"/>
    </row>
    <row r="6" spans="1:36" ht="21" customHeight="1">
      <c r="A6" s="328"/>
      <c r="B6" s="329"/>
      <c r="C6" s="329"/>
      <c r="D6" s="329"/>
      <c r="E6" s="329"/>
      <c r="F6" s="329"/>
      <c r="G6" s="346"/>
      <c r="H6" s="347"/>
      <c r="I6" s="347"/>
      <c r="J6" s="348"/>
      <c r="K6" s="346"/>
      <c r="L6" s="347"/>
      <c r="M6" s="347"/>
      <c r="N6" s="348"/>
      <c r="O6" s="322"/>
      <c r="P6" s="323"/>
      <c r="Q6" s="323"/>
      <c r="R6" s="324"/>
      <c r="S6" s="326"/>
      <c r="T6" s="326"/>
      <c r="U6" s="326"/>
      <c r="V6" s="326"/>
      <c r="W6" s="326"/>
      <c r="X6" s="326"/>
      <c r="Y6" s="326"/>
      <c r="AJ6" s="88"/>
    </row>
    <row r="7" spans="1:36" ht="14.25">
      <c r="A7" s="328"/>
      <c r="B7" s="329"/>
      <c r="C7" s="329"/>
      <c r="D7" s="329"/>
      <c r="E7" s="329"/>
      <c r="F7" s="329"/>
      <c r="G7" s="329" t="s">
        <v>11</v>
      </c>
      <c r="H7" s="334" t="s">
        <v>12</v>
      </c>
      <c r="I7" s="334"/>
      <c r="J7" s="334"/>
      <c r="K7" s="329" t="s">
        <v>11</v>
      </c>
      <c r="L7" s="334" t="s">
        <v>61</v>
      </c>
      <c r="M7" s="334"/>
      <c r="N7" s="334"/>
      <c r="O7" s="329" t="s">
        <v>14</v>
      </c>
      <c r="P7" s="341" t="s">
        <v>62</v>
      </c>
      <c r="Q7" s="341"/>
      <c r="R7" s="341"/>
      <c r="S7" s="328" t="s">
        <v>14</v>
      </c>
      <c r="T7" s="327" t="s">
        <v>12</v>
      </c>
      <c r="U7" s="327"/>
      <c r="V7" s="327"/>
      <c r="W7" s="327"/>
      <c r="X7" s="327"/>
      <c r="Y7" s="327"/>
      <c r="AJ7" s="88"/>
    </row>
    <row r="8" spans="1:36" ht="14.25">
      <c r="A8" s="328"/>
      <c r="B8" s="329"/>
      <c r="C8" s="329"/>
      <c r="D8" s="329"/>
      <c r="E8" s="329"/>
      <c r="F8" s="329"/>
      <c r="G8" s="329"/>
      <c r="H8" s="334"/>
      <c r="I8" s="334"/>
      <c r="J8" s="334"/>
      <c r="K8" s="329"/>
      <c r="L8" s="334"/>
      <c r="M8" s="334"/>
      <c r="N8" s="334"/>
      <c r="O8" s="329"/>
      <c r="P8" s="341"/>
      <c r="Q8" s="341"/>
      <c r="R8" s="341"/>
      <c r="S8" s="328"/>
      <c r="T8" s="327"/>
      <c r="U8" s="327"/>
      <c r="V8" s="327"/>
      <c r="W8" s="327"/>
      <c r="X8" s="327"/>
      <c r="Y8" s="327"/>
      <c r="AJ8" s="88"/>
    </row>
    <row r="9" spans="1:36" ht="15">
      <c r="A9" s="328"/>
      <c r="B9" s="329"/>
      <c r="C9" s="329"/>
      <c r="D9" s="329"/>
      <c r="E9" s="329"/>
      <c r="F9" s="329"/>
      <c r="G9" s="329"/>
      <c r="H9" s="329" t="s">
        <v>15</v>
      </c>
      <c r="I9" s="329" t="s">
        <v>16</v>
      </c>
      <c r="J9" s="329" t="s">
        <v>17</v>
      </c>
      <c r="K9" s="329"/>
      <c r="L9" s="329" t="s">
        <v>15</v>
      </c>
      <c r="M9" s="329" t="s">
        <v>16</v>
      </c>
      <c r="N9" s="329" t="s">
        <v>17</v>
      </c>
      <c r="O9" s="329"/>
      <c r="P9" s="329" t="s">
        <v>15</v>
      </c>
      <c r="Q9" s="329" t="s">
        <v>16</v>
      </c>
      <c r="R9" s="329" t="s">
        <v>17</v>
      </c>
      <c r="S9" s="328"/>
      <c r="T9" s="329" t="s">
        <v>15</v>
      </c>
      <c r="U9" s="329" t="s">
        <v>16</v>
      </c>
      <c r="V9" s="329" t="s">
        <v>17</v>
      </c>
      <c r="W9" s="334" t="s">
        <v>18</v>
      </c>
      <c r="X9" s="334"/>
      <c r="Y9" s="334"/>
      <c r="AJ9" s="88"/>
    </row>
    <row r="10" spans="1:36" ht="81">
      <c r="A10" s="328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8"/>
      <c r="T10" s="329"/>
      <c r="U10" s="329"/>
      <c r="V10" s="329"/>
      <c r="W10" s="48" t="s">
        <v>15</v>
      </c>
      <c r="X10" s="48" t="s">
        <v>16</v>
      </c>
      <c r="Y10" s="48" t="s">
        <v>17</v>
      </c>
      <c r="AJ10" s="88"/>
    </row>
    <row r="11" spans="1:36" ht="15">
      <c r="A11" s="49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  <c r="O11" s="50">
        <v>15</v>
      </c>
      <c r="P11" s="50">
        <v>16</v>
      </c>
      <c r="Q11" s="50">
        <v>17</v>
      </c>
      <c r="R11" s="50">
        <v>18</v>
      </c>
      <c r="S11" s="49">
        <v>19</v>
      </c>
      <c r="T11" s="49">
        <v>20</v>
      </c>
      <c r="U11" s="49">
        <v>21</v>
      </c>
      <c r="V11" s="49">
        <v>22</v>
      </c>
      <c r="W11" s="49">
        <v>23</v>
      </c>
      <c r="X11" s="49">
        <v>24</v>
      </c>
      <c r="Y11" s="49">
        <v>25</v>
      </c>
      <c r="AJ11" s="88"/>
    </row>
    <row r="12" spans="1:36" ht="14.25">
      <c r="A12" s="84"/>
      <c r="B12" s="81"/>
      <c r="C12" s="81"/>
      <c r="D12" s="81"/>
      <c r="E12" s="81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3"/>
      <c r="T12" s="83"/>
      <c r="U12" s="83"/>
      <c r="V12" s="83"/>
      <c r="W12" s="83"/>
      <c r="X12" s="83"/>
      <c r="Y12" s="83"/>
      <c r="AJ12" s="88"/>
    </row>
    <row r="13" spans="1:36" ht="14.25">
      <c r="A13" s="84"/>
      <c r="B13" s="81"/>
      <c r="C13" s="81"/>
      <c r="D13" s="81"/>
      <c r="E13" s="81"/>
      <c r="F13" s="81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/>
      <c r="T13" s="83"/>
      <c r="U13" s="83"/>
      <c r="V13" s="83"/>
      <c r="W13" s="83"/>
      <c r="X13" s="83"/>
      <c r="Y13" s="83"/>
      <c r="AJ13" s="88"/>
    </row>
    <row r="14" spans="1:36" ht="15" thickBot="1">
      <c r="A14" s="336" t="s">
        <v>120</v>
      </c>
      <c r="B14" s="337"/>
      <c r="C14" s="337"/>
      <c r="D14" s="337"/>
      <c r="E14" s="337"/>
      <c r="F14" s="338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AJ14" s="88"/>
    </row>
    <row r="15" spans="1:36" ht="15" thickBot="1">
      <c r="A15" s="301" t="s">
        <v>119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88"/>
    </row>
    <row r="16" spans="1:36" ht="14.25">
      <c r="A16" s="121"/>
      <c r="B16" s="120"/>
      <c r="C16" s="120"/>
      <c r="D16" s="120"/>
      <c r="E16" s="120"/>
      <c r="F16" s="120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88"/>
    </row>
    <row r="17" spans="1:36" ht="14.25">
      <c r="A17" s="121"/>
      <c r="B17" s="120"/>
      <c r="C17" s="120"/>
      <c r="D17" s="120"/>
      <c r="E17" s="120"/>
      <c r="F17" s="120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88"/>
    </row>
    <row r="18" spans="1:36" ht="14.25">
      <c r="A18" s="330" t="s">
        <v>118</v>
      </c>
      <c r="B18" s="331"/>
      <c r="C18" s="331"/>
      <c r="D18" s="331"/>
      <c r="E18" s="331"/>
      <c r="F18" s="332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AJ18" s="88"/>
    </row>
    <row r="19" spans="1:36" ht="16.5" customHeight="1" thickBot="1">
      <c r="A19" s="339" t="s">
        <v>19</v>
      </c>
      <c r="B19" s="340"/>
      <c r="C19" s="340"/>
      <c r="D19" s="340"/>
      <c r="E19" s="340"/>
      <c r="F19" s="184">
        <f>SUM(F12:F13,F16:F17)</f>
        <v>0</v>
      </c>
      <c r="G19" s="185">
        <f aca="true" t="shared" si="0" ref="G19:AI19">G14+G18</f>
        <v>0</v>
      </c>
      <c r="H19" s="185">
        <f t="shared" si="0"/>
        <v>0</v>
      </c>
      <c r="I19" s="185">
        <f t="shared" si="0"/>
        <v>0</v>
      </c>
      <c r="J19" s="185">
        <f t="shared" si="0"/>
        <v>0</v>
      </c>
      <c r="K19" s="185">
        <f t="shared" si="0"/>
        <v>0</v>
      </c>
      <c r="L19" s="185">
        <f t="shared" si="0"/>
        <v>0</v>
      </c>
      <c r="M19" s="185">
        <f t="shared" si="0"/>
        <v>0</v>
      </c>
      <c r="N19" s="185">
        <f t="shared" si="0"/>
        <v>0</v>
      </c>
      <c r="O19" s="185">
        <f t="shared" si="0"/>
        <v>0</v>
      </c>
      <c r="P19" s="185">
        <f t="shared" si="0"/>
        <v>0</v>
      </c>
      <c r="Q19" s="185">
        <f t="shared" si="0"/>
        <v>0</v>
      </c>
      <c r="R19" s="185">
        <f t="shared" si="0"/>
        <v>0</v>
      </c>
      <c r="S19" s="185">
        <f t="shared" si="0"/>
        <v>0</v>
      </c>
      <c r="T19" s="185">
        <f t="shared" si="0"/>
        <v>0</v>
      </c>
      <c r="U19" s="185">
        <f t="shared" si="0"/>
        <v>0</v>
      </c>
      <c r="V19" s="185">
        <f t="shared" si="0"/>
        <v>0</v>
      </c>
      <c r="W19" s="185">
        <f t="shared" si="0"/>
        <v>0</v>
      </c>
      <c r="X19" s="185">
        <f t="shared" si="0"/>
        <v>0</v>
      </c>
      <c r="Y19" s="185">
        <f t="shared" si="0"/>
        <v>0</v>
      </c>
      <c r="Z19" s="85">
        <f t="shared" si="0"/>
        <v>0</v>
      </c>
      <c r="AA19" s="85">
        <f t="shared" si="0"/>
        <v>0</v>
      </c>
      <c r="AB19" s="85">
        <f t="shared" si="0"/>
        <v>0</v>
      </c>
      <c r="AC19" s="85">
        <f t="shared" si="0"/>
        <v>0</v>
      </c>
      <c r="AD19" s="85">
        <f t="shared" si="0"/>
        <v>0</v>
      </c>
      <c r="AE19" s="85">
        <f t="shared" si="0"/>
        <v>0</v>
      </c>
      <c r="AF19" s="85">
        <f t="shared" si="0"/>
        <v>0</v>
      </c>
      <c r="AG19" s="85">
        <f t="shared" si="0"/>
        <v>0</v>
      </c>
      <c r="AH19" s="85">
        <f t="shared" si="0"/>
        <v>0</v>
      </c>
      <c r="AI19" s="87">
        <f t="shared" si="0"/>
        <v>0</v>
      </c>
      <c r="AJ19" s="88"/>
    </row>
    <row r="20" spans="1:2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26"/>
      <c r="Y20" s="39"/>
    </row>
    <row r="21" spans="1:8" ht="14.25">
      <c r="A21" s="7" t="s">
        <v>117</v>
      </c>
      <c r="B21" s="7"/>
      <c r="C21" s="7"/>
      <c r="D21" s="7"/>
      <c r="E21" s="7"/>
      <c r="F21" s="7"/>
      <c r="G21" s="7"/>
      <c r="H21" s="7"/>
    </row>
  </sheetData>
  <sheetProtection/>
  <mergeCells count="36">
    <mergeCell ref="J9:J10"/>
    <mergeCell ref="N9:N10"/>
    <mergeCell ref="H7:J8"/>
    <mergeCell ref="B5:B10"/>
    <mergeCell ref="D5:D10"/>
    <mergeCell ref="G7:G10"/>
    <mergeCell ref="G5:J6"/>
    <mergeCell ref="K5:N6"/>
    <mergeCell ref="A19:E19"/>
    <mergeCell ref="K7:K10"/>
    <mergeCell ref="O7:O10"/>
    <mergeCell ref="P7:R8"/>
    <mergeCell ref="H9:H10"/>
    <mergeCell ref="L9:L10"/>
    <mergeCell ref="L7:N8"/>
    <mergeCell ref="C5:C10"/>
    <mergeCell ref="I9:I10"/>
    <mergeCell ref="A5:A10"/>
    <mergeCell ref="A18:F18"/>
    <mergeCell ref="A15:AI15"/>
    <mergeCell ref="W9:Y9"/>
    <mergeCell ref="U9:U10"/>
    <mergeCell ref="V9:V10"/>
    <mergeCell ref="R9:R10"/>
    <mergeCell ref="M9:M10"/>
    <mergeCell ref="F5:F10"/>
    <mergeCell ref="E5:E10"/>
    <mergeCell ref="A14:F14"/>
    <mergeCell ref="X4:Y4"/>
    <mergeCell ref="O5:R6"/>
    <mergeCell ref="S5:Y6"/>
    <mergeCell ref="T7:Y8"/>
    <mergeCell ref="S7:S10"/>
    <mergeCell ref="T9:T10"/>
    <mergeCell ref="P9:P10"/>
    <mergeCell ref="Q9:Q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  <ignoredErrors>
    <ignoredError sqref="F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R25"/>
  <sheetViews>
    <sheetView view="pageBreakPreview" zoomScale="60" zoomScalePageLayoutView="0" workbookViewId="0" topLeftCell="A2">
      <selection activeCell="L6" sqref="L6:R6"/>
    </sheetView>
  </sheetViews>
  <sheetFormatPr defaultColWidth="9.140625" defaultRowHeight="15"/>
  <cols>
    <col min="2" max="2" width="34.00390625" style="0" customWidth="1"/>
    <col min="3" max="3" width="14.140625" style="0" customWidth="1"/>
    <col min="4" max="4" width="15.00390625" style="0" customWidth="1"/>
    <col min="5" max="7" width="15.7109375" style="0" customWidth="1"/>
    <col min="8" max="8" width="9.8515625" style="0" customWidth="1"/>
    <col min="9" max="9" width="16.140625" style="0" customWidth="1"/>
    <col min="12" max="14" width="15.7109375" style="0" customWidth="1"/>
    <col min="16" max="16" width="15.140625" style="0" customWidth="1"/>
  </cols>
  <sheetData>
    <row r="2" spans="1:18" ht="15">
      <c r="A2" s="8" t="s">
        <v>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0" t="s">
        <v>22</v>
      </c>
    </row>
    <row r="5" spans="1:18" ht="15">
      <c r="A5" s="375" t="s">
        <v>64</v>
      </c>
      <c r="B5" s="376"/>
      <c r="C5" s="376"/>
      <c r="D5" s="376"/>
      <c r="E5" s="375" t="s">
        <v>65</v>
      </c>
      <c r="F5" s="376"/>
      <c r="G5" s="376"/>
      <c r="H5" s="376"/>
      <c r="I5" s="376"/>
      <c r="J5" s="376"/>
      <c r="K5" s="381"/>
      <c r="L5" s="376" t="s">
        <v>65</v>
      </c>
      <c r="M5" s="376"/>
      <c r="N5" s="376"/>
      <c r="O5" s="376"/>
      <c r="P5" s="376"/>
      <c r="Q5" s="376"/>
      <c r="R5" s="381"/>
    </row>
    <row r="6" spans="1:18" ht="15">
      <c r="A6" s="377"/>
      <c r="B6" s="378"/>
      <c r="C6" s="378"/>
      <c r="D6" s="378"/>
      <c r="E6" s="350" t="s">
        <v>178</v>
      </c>
      <c r="F6" s="351"/>
      <c r="G6" s="351"/>
      <c r="H6" s="351"/>
      <c r="I6" s="351"/>
      <c r="J6" s="351"/>
      <c r="K6" s="352"/>
      <c r="L6" s="351" t="s">
        <v>273</v>
      </c>
      <c r="M6" s="351"/>
      <c r="N6" s="351"/>
      <c r="O6" s="351"/>
      <c r="P6" s="351"/>
      <c r="Q6" s="351"/>
      <c r="R6" s="352"/>
    </row>
    <row r="7" spans="1:18" ht="15">
      <c r="A7" s="377"/>
      <c r="B7" s="378"/>
      <c r="C7" s="378"/>
      <c r="D7" s="378"/>
      <c r="E7" s="353" t="s">
        <v>14</v>
      </c>
      <c r="F7" s="355" t="s">
        <v>12</v>
      </c>
      <c r="G7" s="356"/>
      <c r="H7" s="356"/>
      <c r="I7" s="356"/>
      <c r="J7" s="356"/>
      <c r="K7" s="357"/>
      <c r="L7" s="358" t="s">
        <v>14</v>
      </c>
      <c r="M7" s="355" t="s">
        <v>12</v>
      </c>
      <c r="N7" s="263"/>
      <c r="O7" s="263"/>
      <c r="P7" s="263"/>
      <c r="Q7" s="263"/>
      <c r="R7" s="264"/>
    </row>
    <row r="8" spans="1:18" ht="15">
      <c r="A8" s="377"/>
      <c r="B8" s="378"/>
      <c r="C8" s="378"/>
      <c r="D8" s="378"/>
      <c r="E8" s="353"/>
      <c r="F8" s="362" t="s">
        <v>66</v>
      </c>
      <c r="G8" s="360" t="s">
        <v>67</v>
      </c>
      <c r="H8" s="360" t="s">
        <v>68</v>
      </c>
      <c r="I8" s="382" t="s">
        <v>69</v>
      </c>
      <c r="J8" s="383"/>
      <c r="K8" s="384"/>
      <c r="L8" s="358"/>
      <c r="M8" s="362" t="s">
        <v>66</v>
      </c>
      <c r="N8" s="360" t="s">
        <v>67</v>
      </c>
      <c r="O8" s="360" t="s">
        <v>68</v>
      </c>
      <c r="P8" s="355" t="s">
        <v>69</v>
      </c>
      <c r="Q8" s="356"/>
      <c r="R8" s="357"/>
    </row>
    <row r="9" spans="1:18" ht="81" thickBot="1">
      <c r="A9" s="379"/>
      <c r="B9" s="380"/>
      <c r="C9" s="380"/>
      <c r="D9" s="380"/>
      <c r="E9" s="354"/>
      <c r="F9" s="363"/>
      <c r="G9" s="361"/>
      <c r="H9" s="361"/>
      <c r="I9" s="27" t="s">
        <v>15</v>
      </c>
      <c r="J9" s="27" t="s">
        <v>16</v>
      </c>
      <c r="K9" s="28" t="s">
        <v>17</v>
      </c>
      <c r="L9" s="359"/>
      <c r="M9" s="363"/>
      <c r="N9" s="361"/>
      <c r="O9" s="361"/>
      <c r="P9" s="27" t="s">
        <v>15</v>
      </c>
      <c r="Q9" s="31" t="s">
        <v>16</v>
      </c>
      <c r="R9" s="28" t="s">
        <v>68</v>
      </c>
    </row>
    <row r="10" spans="1:18" ht="15" thickBot="1">
      <c r="A10" s="369">
        <v>1</v>
      </c>
      <c r="B10" s="370"/>
      <c r="C10" s="370"/>
      <c r="D10" s="370"/>
      <c r="E10" s="91">
        <v>2</v>
      </c>
      <c r="F10" s="70">
        <v>3</v>
      </c>
      <c r="G10" s="70">
        <v>4</v>
      </c>
      <c r="H10" s="70">
        <v>5</v>
      </c>
      <c r="I10" s="70">
        <v>6</v>
      </c>
      <c r="J10" s="70">
        <v>7</v>
      </c>
      <c r="K10" s="71">
        <v>8</v>
      </c>
      <c r="L10" s="91">
        <v>9</v>
      </c>
      <c r="M10" s="70">
        <v>10</v>
      </c>
      <c r="N10" s="70">
        <v>11</v>
      </c>
      <c r="O10" s="70">
        <v>12</v>
      </c>
      <c r="P10" s="70">
        <v>13</v>
      </c>
      <c r="Q10" s="71">
        <v>14</v>
      </c>
      <c r="R10" s="72">
        <v>15</v>
      </c>
    </row>
    <row r="11" spans="1:18" ht="15">
      <c r="A11" s="371" t="s">
        <v>70</v>
      </c>
      <c r="B11" s="372"/>
      <c r="C11" s="372"/>
      <c r="D11" s="372"/>
      <c r="E11" s="94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92">
        <v>0</v>
      </c>
      <c r="L11" s="94">
        <v>0</v>
      </c>
      <c r="M11" s="73">
        <v>0</v>
      </c>
      <c r="N11" s="73">
        <v>0</v>
      </c>
      <c r="O11" s="73">
        <v>0</v>
      </c>
      <c r="P11" s="73">
        <v>0</v>
      </c>
      <c r="Q11" s="92">
        <v>0</v>
      </c>
      <c r="R11" s="93">
        <v>0</v>
      </c>
    </row>
    <row r="12" spans="1:18" ht="15">
      <c r="A12" s="373" t="s">
        <v>71</v>
      </c>
      <c r="B12" s="374"/>
      <c r="C12" s="374"/>
      <c r="D12" s="374"/>
      <c r="E12" s="95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89">
        <v>0</v>
      </c>
      <c r="L12" s="95">
        <v>0</v>
      </c>
      <c r="M12" s="24">
        <v>0</v>
      </c>
      <c r="N12" s="24">
        <v>0</v>
      </c>
      <c r="O12" s="24">
        <v>0</v>
      </c>
      <c r="P12" s="24">
        <v>0</v>
      </c>
      <c r="Q12" s="89">
        <v>0</v>
      </c>
      <c r="R12" s="90">
        <v>0</v>
      </c>
    </row>
    <row r="13" spans="1:18" ht="15">
      <c r="A13" s="364" t="s">
        <v>72</v>
      </c>
      <c r="B13" s="365"/>
      <c r="C13" s="365"/>
      <c r="D13" s="365"/>
      <c r="E13" s="95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89">
        <v>0</v>
      </c>
      <c r="L13" s="95">
        <v>0</v>
      </c>
      <c r="M13" s="24">
        <v>0</v>
      </c>
      <c r="N13" s="24">
        <v>0</v>
      </c>
      <c r="O13" s="24">
        <v>0</v>
      </c>
      <c r="P13" s="24">
        <v>0</v>
      </c>
      <c r="Q13" s="89">
        <v>0</v>
      </c>
      <c r="R13" s="90">
        <v>0</v>
      </c>
    </row>
    <row r="14" spans="1:18" ht="15">
      <c r="A14" s="373" t="s">
        <v>73</v>
      </c>
      <c r="B14" s="374"/>
      <c r="C14" s="374"/>
      <c r="D14" s="374"/>
      <c r="E14" s="95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89">
        <v>0</v>
      </c>
      <c r="L14" s="95">
        <v>0</v>
      </c>
      <c r="M14" s="24">
        <v>0</v>
      </c>
      <c r="N14" s="24">
        <v>0</v>
      </c>
      <c r="O14" s="24">
        <v>0</v>
      </c>
      <c r="P14" s="24">
        <v>0</v>
      </c>
      <c r="Q14" s="89">
        <v>0</v>
      </c>
      <c r="R14" s="90">
        <v>0</v>
      </c>
    </row>
    <row r="15" spans="1:18" ht="15.75" thickBot="1">
      <c r="A15" s="364" t="s">
        <v>74</v>
      </c>
      <c r="B15" s="365"/>
      <c r="C15" s="365"/>
      <c r="D15" s="365"/>
      <c r="E15" s="96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8">
        <v>0</v>
      </c>
      <c r="L15" s="96">
        <v>0</v>
      </c>
      <c r="M15" s="97">
        <v>0</v>
      </c>
      <c r="N15" s="97">
        <v>0</v>
      </c>
      <c r="O15" s="97">
        <v>0</v>
      </c>
      <c r="P15" s="97">
        <v>0</v>
      </c>
      <c r="Q15" s="98">
        <v>0</v>
      </c>
      <c r="R15" s="99">
        <v>0</v>
      </c>
    </row>
    <row r="16" spans="1:18" ht="15.75" thickBot="1">
      <c r="A16" s="366" t="s">
        <v>75</v>
      </c>
      <c r="B16" s="367"/>
      <c r="C16" s="367"/>
      <c r="D16" s="368"/>
      <c r="E16" s="100">
        <f aca="true" t="shared" si="0" ref="E16:R16">SUM(E11:E15)</f>
        <v>0</v>
      </c>
      <c r="F16" s="101">
        <f t="shared" si="0"/>
        <v>0</v>
      </c>
      <c r="G16" s="101">
        <f t="shared" si="0"/>
        <v>0</v>
      </c>
      <c r="H16" s="101">
        <f t="shared" si="0"/>
        <v>0</v>
      </c>
      <c r="I16" s="101">
        <f t="shared" si="0"/>
        <v>0</v>
      </c>
      <c r="J16" s="101">
        <f t="shared" si="0"/>
        <v>0</v>
      </c>
      <c r="K16" s="102">
        <f t="shared" si="0"/>
        <v>0</v>
      </c>
      <c r="L16" s="100">
        <f t="shared" si="0"/>
        <v>0</v>
      </c>
      <c r="M16" s="101">
        <f t="shared" si="0"/>
        <v>0</v>
      </c>
      <c r="N16" s="101">
        <f t="shared" si="0"/>
        <v>0</v>
      </c>
      <c r="O16" s="101">
        <f t="shared" si="0"/>
        <v>0</v>
      </c>
      <c r="P16" s="101">
        <f t="shared" si="0"/>
        <v>0</v>
      </c>
      <c r="Q16" s="102">
        <f t="shared" si="0"/>
        <v>0</v>
      </c>
      <c r="R16" s="103">
        <f t="shared" si="0"/>
        <v>0</v>
      </c>
    </row>
    <row r="17" spans="1:18" ht="15">
      <c r="A17" s="32"/>
      <c r="B17" s="32"/>
      <c r="C17" s="32"/>
      <c r="D17" s="32"/>
      <c r="E17" s="33"/>
      <c r="F17" s="33"/>
      <c r="G17" s="33"/>
      <c r="H17" s="29"/>
      <c r="I17" s="29"/>
      <c r="J17" s="29"/>
      <c r="K17" s="29"/>
      <c r="L17" s="33"/>
      <c r="M17" s="33"/>
      <c r="N17" s="33"/>
      <c r="O17" s="29"/>
      <c r="P17" s="29"/>
      <c r="Q17" s="29"/>
      <c r="R17" s="29"/>
    </row>
    <row r="18" spans="1:18" ht="15">
      <c r="A18" s="32"/>
      <c r="B18" s="32"/>
      <c r="C18" s="32"/>
      <c r="D18" s="32"/>
      <c r="E18" s="33"/>
      <c r="F18" s="33"/>
      <c r="G18" s="33"/>
      <c r="H18" s="29"/>
      <c r="I18" s="29"/>
      <c r="N18" s="33"/>
      <c r="O18" s="29"/>
      <c r="P18" s="29"/>
      <c r="Q18" s="29"/>
      <c r="R18" s="29"/>
    </row>
    <row r="19" spans="1:18" ht="15">
      <c r="A19" s="2" t="s">
        <v>113</v>
      </c>
      <c r="B19" s="2"/>
      <c r="C19" s="2"/>
      <c r="D19" s="2"/>
      <c r="E19" s="7"/>
      <c r="F19" s="7"/>
      <c r="G19" s="7"/>
      <c r="H19" s="7"/>
      <c r="I19" s="7"/>
      <c r="N19" s="7"/>
      <c r="O19" s="7"/>
      <c r="P19" s="7"/>
      <c r="Q19" s="7"/>
      <c r="R19" s="7"/>
    </row>
    <row r="20" spans="1:18" ht="15">
      <c r="A20" s="2" t="s">
        <v>114</v>
      </c>
      <c r="B20" s="2"/>
      <c r="C20" s="2"/>
      <c r="D20" s="2"/>
      <c r="E20" s="7"/>
      <c r="F20" s="7"/>
      <c r="G20" s="7"/>
      <c r="H20" s="7"/>
      <c r="I20" s="7"/>
      <c r="N20" s="7"/>
      <c r="O20" s="7"/>
      <c r="P20" s="7"/>
      <c r="Q20" s="7"/>
      <c r="R20" s="7"/>
    </row>
    <row r="21" spans="1:18" ht="14.25">
      <c r="A21" s="349" t="s">
        <v>184</v>
      </c>
      <c r="B21" s="349"/>
      <c r="C21" s="7"/>
      <c r="D21" s="7"/>
      <c r="E21" s="7"/>
      <c r="F21" s="349" t="s">
        <v>144</v>
      </c>
      <c r="G21" s="349"/>
      <c r="H21" s="349"/>
      <c r="I21" s="7"/>
      <c r="N21" s="7"/>
      <c r="O21" s="7"/>
      <c r="P21" s="7"/>
      <c r="Q21" s="7"/>
      <c r="R21" s="7"/>
    </row>
    <row r="22" spans="1:18" ht="14.25">
      <c r="A22" s="7"/>
      <c r="B22" s="7"/>
      <c r="C22" s="7"/>
      <c r="D22" s="7"/>
      <c r="E22" s="7"/>
      <c r="F22" s="7"/>
      <c r="G22" s="7"/>
      <c r="H22" s="7"/>
      <c r="I22" s="7"/>
      <c r="N22" s="7"/>
      <c r="O22" s="7"/>
      <c r="P22" s="7"/>
      <c r="Q22" s="7"/>
      <c r="R22" s="7"/>
    </row>
    <row r="23" spans="1:18" ht="14.25">
      <c r="A23" s="7" t="s">
        <v>257</v>
      </c>
      <c r="B23" s="7"/>
      <c r="C23" s="7"/>
      <c r="D23" s="7"/>
      <c r="E23" s="7"/>
      <c r="F23" s="7"/>
      <c r="G23" s="7"/>
      <c r="H23" s="7"/>
      <c r="I23" s="7"/>
      <c r="N23" s="7"/>
      <c r="O23" s="7"/>
      <c r="P23" s="7"/>
      <c r="Q23" s="7"/>
      <c r="R23" s="7"/>
    </row>
    <row r="24" spans="1:18" ht="14.25">
      <c r="A24" s="7"/>
      <c r="B24" s="7"/>
      <c r="C24" s="7"/>
      <c r="D24" s="7"/>
      <c r="E24" s="7"/>
      <c r="F24" s="7"/>
      <c r="G24" s="7"/>
      <c r="H24" s="7"/>
      <c r="I24" s="7"/>
      <c r="N24" s="7"/>
      <c r="O24" s="7"/>
      <c r="P24" s="7"/>
      <c r="Q24" s="7"/>
      <c r="R24" s="7"/>
    </row>
    <row r="25" spans="1:4" ht="14.25">
      <c r="A25" s="7"/>
      <c r="B25" s="7"/>
      <c r="C25" s="7"/>
      <c r="D25" s="7"/>
    </row>
  </sheetData>
  <sheetProtection/>
  <mergeCells count="26">
    <mergeCell ref="E5:K5"/>
    <mergeCell ref="L5:R5"/>
    <mergeCell ref="A14:D14"/>
    <mergeCell ref="I8:K8"/>
    <mergeCell ref="P8:R8"/>
    <mergeCell ref="O8:O9"/>
    <mergeCell ref="H8:H9"/>
    <mergeCell ref="G8:G9"/>
    <mergeCell ref="M8:M9"/>
    <mergeCell ref="A15:D15"/>
    <mergeCell ref="A16:D16"/>
    <mergeCell ref="A10:D10"/>
    <mergeCell ref="A11:D11"/>
    <mergeCell ref="A12:D12"/>
    <mergeCell ref="A5:D9"/>
    <mergeCell ref="A13:D13"/>
    <mergeCell ref="F21:H21"/>
    <mergeCell ref="A21:B21"/>
    <mergeCell ref="E6:K6"/>
    <mergeCell ref="L6:R6"/>
    <mergeCell ref="E7:E9"/>
    <mergeCell ref="F7:K7"/>
    <mergeCell ref="L7:L9"/>
    <mergeCell ref="N8:N9"/>
    <mergeCell ref="F8:F9"/>
    <mergeCell ref="M7:R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ignoredErrors>
    <ignoredError sqref="E16:R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6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31.8515625" style="0" customWidth="1"/>
    <col min="2" max="4" width="15.7109375" style="0" customWidth="1"/>
    <col min="6" max="8" width="15.7109375" style="0" customWidth="1"/>
    <col min="9" max="9" width="17.421875" style="0" customWidth="1"/>
    <col min="10" max="12" width="15.7109375" style="0" customWidth="1"/>
    <col min="14" max="16" width="15.7109375" style="0" customWidth="1"/>
  </cols>
  <sheetData>
    <row r="1" spans="1:20" ht="15">
      <c r="A1" s="51" t="s">
        <v>141</v>
      </c>
      <c r="B1" s="153"/>
      <c r="C1" s="154"/>
      <c r="D1" s="154"/>
      <c r="E1" s="154"/>
      <c r="F1" s="155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4" ht="1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6" t="s">
        <v>22</v>
      </c>
      <c r="U2" s="159"/>
      <c r="V2" s="159"/>
      <c r="W2" s="159"/>
      <c r="X2" s="159"/>
    </row>
    <row r="3" spans="1:24" ht="14.25">
      <c r="A3" s="387" t="s">
        <v>122</v>
      </c>
      <c r="B3" s="206" t="s">
        <v>8</v>
      </c>
      <c r="C3" s="232"/>
      <c r="D3" s="232"/>
      <c r="E3" s="293"/>
      <c r="F3" s="292" t="s">
        <v>9</v>
      </c>
      <c r="G3" s="232"/>
      <c r="H3" s="232"/>
      <c r="I3" s="293"/>
      <c r="J3" s="385" t="s">
        <v>10</v>
      </c>
      <c r="K3" s="247"/>
      <c r="L3" s="247"/>
      <c r="M3" s="386"/>
      <c r="N3" s="385" t="s">
        <v>177</v>
      </c>
      <c r="O3" s="247"/>
      <c r="P3" s="247"/>
      <c r="Q3" s="247"/>
      <c r="R3" s="247"/>
      <c r="S3" s="247"/>
      <c r="T3" s="248"/>
      <c r="U3" s="159"/>
      <c r="V3" s="159"/>
      <c r="W3" s="159"/>
      <c r="X3" s="159"/>
    </row>
    <row r="4" spans="1:24" ht="15" customHeight="1">
      <c r="A4" s="388"/>
      <c r="B4" s="226" t="s">
        <v>178</v>
      </c>
      <c r="C4" s="227"/>
      <c r="D4" s="227"/>
      <c r="E4" s="294"/>
      <c r="F4" s="240" t="s">
        <v>185</v>
      </c>
      <c r="G4" s="227"/>
      <c r="H4" s="227"/>
      <c r="I4" s="294"/>
      <c r="J4" s="240" t="s">
        <v>185</v>
      </c>
      <c r="K4" s="227"/>
      <c r="L4" s="227"/>
      <c r="M4" s="294"/>
      <c r="N4" s="394"/>
      <c r="O4" s="250"/>
      <c r="P4" s="250"/>
      <c r="Q4" s="250"/>
      <c r="R4" s="250"/>
      <c r="S4" s="250"/>
      <c r="T4" s="251"/>
      <c r="U4" s="159"/>
      <c r="V4" s="159"/>
      <c r="W4" s="159"/>
      <c r="X4" s="159"/>
    </row>
    <row r="5" spans="1:24" ht="15" customHeight="1">
      <c r="A5" s="388"/>
      <c r="B5" s="221" t="s">
        <v>11</v>
      </c>
      <c r="C5" s="237" t="s">
        <v>12</v>
      </c>
      <c r="D5" s="238"/>
      <c r="E5" s="390"/>
      <c r="F5" s="211" t="s">
        <v>11</v>
      </c>
      <c r="G5" s="213" t="s">
        <v>13</v>
      </c>
      <c r="H5" s="214"/>
      <c r="I5" s="391"/>
      <c r="J5" s="211" t="s">
        <v>14</v>
      </c>
      <c r="K5" s="213" t="s">
        <v>13</v>
      </c>
      <c r="L5" s="214"/>
      <c r="M5" s="391"/>
      <c r="N5" s="395"/>
      <c r="O5" s="253"/>
      <c r="P5" s="253"/>
      <c r="Q5" s="253"/>
      <c r="R5" s="253"/>
      <c r="S5" s="253"/>
      <c r="T5" s="254"/>
      <c r="U5" s="159"/>
      <c r="V5" s="159"/>
      <c r="W5" s="159"/>
      <c r="X5" s="159"/>
    </row>
    <row r="6" spans="1:24" ht="15" customHeight="1">
      <c r="A6" s="388"/>
      <c r="B6" s="222"/>
      <c r="C6" s="240"/>
      <c r="D6" s="227"/>
      <c r="E6" s="294"/>
      <c r="F6" s="212"/>
      <c r="G6" s="216"/>
      <c r="H6" s="217"/>
      <c r="I6" s="392"/>
      <c r="J6" s="212"/>
      <c r="K6" s="216"/>
      <c r="L6" s="217"/>
      <c r="M6" s="392"/>
      <c r="N6" s="396" t="s">
        <v>14</v>
      </c>
      <c r="O6" s="10"/>
      <c r="P6" s="261" t="s">
        <v>13</v>
      </c>
      <c r="Q6" s="261"/>
      <c r="R6" s="261"/>
      <c r="S6" s="261"/>
      <c r="T6" s="11"/>
      <c r="U6" s="159"/>
      <c r="V6" s="159"/>
      <c r="W6" s="159"/>
      <c r="X6" s="159"/>
    </row>
    <row r="7" spans="1:24" ht="15" customHeight="1">
      <c r="A7" s="388"/>
      <c r="B7" s="222"/>
      <c r="C7" s="211" t="s">
        <v>15</v>
      </c>
      <c r="D7" s="211" t="s">
        <v>16</v>
      </c>
      <c r="E7" s="211" t="s">
        <v>17</v>
      </c>
      <c r="F7" s="212"/>
      <c r="G7" s="211" t="s">
        <v>15</v>
      </c>
      <c r="H7" s="211" t="s">
        <v>16</v>
      </c>
      <c r="I7" s="211" t="s">
        <v>17</v>
      </c>
      <c r="J7" s="212"/>
      <c r="K7" s="211" t="s">
        <v>15</v>
      </c>
      <c r="L7" s="211" t="s">
        <v>16</v>
      </c>
      <c r="M7" s="211" t="s">
        <v>17</v>
      </c>
      <c r="N7" s="397"/>
      <c r="O7" s="211" t="s">
        <v>15</v>
      </c>
      <c r="P7" s="211" t="s">
        <v>16</v>
      </c>
      <c r="Q7" s="211" t="s">
        <v>17</v>
      </c>
      <c r="R7" s="262" t="s">
        <v>18</v>
      </c>
      <c r="S7" s="263"/>
      <c r="T7" s="264"/>
      <c r="U7" s="159"/>
      <c r="V7" s="159"/>
      <c r="W7" s="159"/>
      <c r="X7" s="159"/>
    </row>
    <row r="8" spans="1:24" ht="48.75" thickBot="1">
      <c r="A8" s="389"/>
      <c r="B8" s="273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398"/>
      <c r="O8" s="276"/>
      <c r="P8" s="276"/>
      <c r="Q8" s="276"/>
      <c r="R8" s="54" t="s">
        <v>15</v>
      </c>
      <c r="S8" s="54" t="s">
        <v>16</v>
      </c>
      <c r="T8" s="1" t="s">
        <v>17</v>
      </c>
      <c r="U8" s="159"/>
      <c r="V8" s="159"/>
      <c r="W8" s="159"/>
      <c r="X8" s="159"/>
    </row>
    <row r="9" spans="1:24" ht="15" thickBot="1">
      <c r="A9" s="157" t="s">
        <v>123</v>
      </c>
      <c r="B9" s="369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93"/>
      <c r="U9" s="159"/>
      <c r="V9" s="159"/>
      <c r="W9" s="159"/>
      <c r="X9" s="159"/>
    </row>
    <row r="10" spans="1:24" ht="14.25">
      <c r="A10" s="174" t="s">
        <v>226</v>
      </c>
      <c r="B10" s="171">
        <v>0</v>
      </c>
      <c r="C10" s="171">
        <v>0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59"/>
      <c r="V10" s="159"/>
      <c r="W10" s="159"/>
      <c r="X10" s="159"/>
    </row>
    <row r="11" spans="1:24" ht="15" thickBot="1">
      <c r="A11" s="174" t="s">
        <v>227</v>
      </c>
      <c r="B11" s="171">
        <v>0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59" t="s">
        <v>196</v>
      </c>
      <c r="V11" s="159" t="s">
        <v>196</v>
      </c>
      <c r="W11" s="159" t="s">
        <v>196</v>
      </c>
      <c r="X11" s="159" t="s">
        <v>196</v>
      </c>
    </row>
    <row r="12" spans="1:24" ht="15" thickBot="1">
      <c r="A12" s="174" t="s">
        <v>228</v>
      </c>
      <c r="B12" s="171">
        <v>0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59" t="s">
        <v>196</v>
      </c>
      <c r="V12" s="159" t="s">
        <v>196</v>
      </c>
      <c r="W12" s="159" t="s">
        <v>196</v>
      </c>
      <c r="X12" s="159" t="s">
        <v>196</v>
      </c>
    </row>
    <row r="13" spans="1:24" ht="14.25">
      <c r="A13" s="174" t="s">
        <v>229</v>
      </c>
      <c r="B13" s="171">
        <v>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59" t="s">
        <v>196</v>
      </c>
      <c r="V13" s="159" t="s">
        <v>196</v>
      </c>
      <c r="W13" s="159" t="s">
        <v>196</v>
      </c>
      <c r="X13" s="159" t="s">
        <v>196</v>
      </c>
    </row>
    <row r="14" spans="1:24" ht="15" thickBot="1">
      <c r="A14" s="174" t="s">
        <v>230</v>
      </c>
      <c r="B14" s="171">
        <v>0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59" t="s">
        <v>196</v>
      </c>
      <c r="V14" s="159" t="s">
        <v>196</v>
      </c>
      <c r="W14" s="159" t="s">
        <v>196</v>
      </c>
      <c r="X14" s="159" t="s">
        <v>196</v>
      </c>
    </row>
    <row r="15" spans="1:24" ht="15" thickBot="1">
      <c r="A15" s="174" t="s">
        <v>231</v>
      </c>
      <c r="B15" s="171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59" t="s">
        <v>196</v>
      </c>
      <c r="V15" s="159" t="s">
        <v>196</v>
      </c>
      <c r="W15" s="159" t="s">
        <v>196</v>
      </c>
      <c r="X15" s="159" t="s">
        <v>196</v>
      </c>
    </row>
    <row r="16" spans="1:24" ht="14.25">
      <c r="A16" s="174" t="s">
        <v>232</v>
      </c>
      <c r="B16" s="171">
        <v>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0</v>
      </c>
      <c r="T16" s="171">
        <v>0</v>
      </c>
      <c r="U16" s="159" t="s">
        <v>196</v>
      </c>
      <c r="V16" s="159" t="s">
        <v>196</v>
      </c>
      <c r="W16" s="159" t="s">
        <v>196</v>
      </c>
      <c r="X16" s="159" t="s">
        <v>196</v>
      </c>
    </row>
    <row r="17" spans="1:24" ht="14.25">
      <c r="A17" s="174" t="s">
        <v>233</v>
      </c>
      <c r="B17" s="171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  <c r="R17" s="171">
        <v>0</v>
      </c>
      <c r="S17" s="171">
        <v>0</v>
      </c>
      <c r="T17" s="171">
        <v>0</v>
      </c>
      <c r="U17" s="159" t="s">
        <v>196</v>
      </c>
      <c r="V17" s="159" t="s">
        <v>196</v>
      </c>
      <c r="W17" s="159" t="s">
        <v>196</v>
      </c>
      <c r="X17" s="159" t="s">
        <v>196</v>
      </c>
    </row>
    <row r="18" spans="1:24" ht="14.25">
      <c r="A18" s="174" t="s">
        <v>234</v>
      </c>
      <c r="B18" s="171">
        <v>0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0</v>
      </c>
      <c r="T18" s="171">
        <v>0</v>
      </c>
      <c r="U18" s="159" t="s">
        <v>196</v>
      </c>
      <c r="V18" s="159" t="s">
        <v>196</v>
      </c>
      <c r="W18" s="159" t="s">
        <v>196</v>
      </c>
      <c r="X18" s="159" t="s">
        <v>196</v>
      </c>
    </row>
    <row r="19" spans="1:24" ht="14.25">
      <c r="A19" s="174" t="s">
        <v>235</v>
      </c>
      <c r="B19" s="171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  <c r="R19" s="171">
        <v>0</v>
      </c>
      <c r="S19" s="171">
        <v>0</v>
      </c>
      <c r="T19" s="171">
        <v>0</v>
      </c>
      <c r="U19" s="159" t="s">
        <v>196</v>
      </c>
      <c r="V19" s="159" t="s">
        <v>196</v>
      </c>
      <c r="W19" s="159" t="s">
        <v>196</v>
      </c>
      <c r="X19" s="159" t="s">
        <v>196</v>
      </c>
    </row>
    <row r="20" spans="1:24" ht="14.25">
      <c r="A20" s="174" t="s">
        <v>236</v>
      </c>
      <c r="B20" s="171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0</v>
      </c>
      <c r="T20" s="171">
        <v>0</v>
      </c>
      <c r="U20" s="159" t="s">
        <v>196</v>
      </c>
      <c r="V20" s="159" t="s">
        <v>196</v>
      </c>
      <c r="W20" s="159" t="s">
        <v>196</v>
      </c>
      <c r="X20" s="159" t="s">
        <v>196</v>
      </c>
    </row>
    <row r="21" spans="1:24" ht="14.25">
      <c r="A21" s="174" t="s">
        <v>237</v>
      </c>
      <c r="B21" s="171">
        <v>0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0</v>
      </c>
      <c r="S21" s="171">
        <v>0</v>
      </c>
      <c r="T21" s="171">
        <v>0</v>
      </c>
      <c r="U21" s="159" t="s">
        <v>196</v>
      </c>
      <c r="V21" s="159" t="s">
        <v>196</v>
      </c>
      <c r="W21" s="159" t="s">
        <v>196</v>
      </c>
      <c r="X21" s="159" t="s">
        <v>196</v>
      </c>
    </row>
    <row r="22" spans="1:24" ht="14.25">
      <c r="A22" s="175" t="s">
        <v>238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59"/>
      <c r="V22" s="159"/>
      <c r="W22" s="159"/>
      <c r="X22" s="159"/>
    </row>
    <row r="23" spans="1:24" ht="15.75" customHeight="1">
      <c r="A23" s="118" t="s">
        <v>124</v>
      </c>
      <c r="B23" s="369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93"/>
      <c r="U23" s="159"/>
      <c r="V23" s="159"/>
      <c r="W23" s="159"/>
      <c r="X23" s="159"/>
    </row>
    <row r="24" spans="1:24" ht="15" customHeight="1">
      <c r="A24" s="176" t="s">
        <v>197</v>
      </c>
      <c r="B24" s="171">
        <v>0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0</v>
      </c>
      <c r="T24" s="171">
        <v>0</v>
      </c>
      <c r="U24" s="159"/>
      <c r="V24" s="159"/>
      <c r="W24" s="159"/>
      <c r="X24" s="159"/>
    </row>
    <row r="25" spans="1:24" ht="15.75" customHeight="1">
      <c r="A25" s="176" t="s">
        <v>184</v>
      </c>
      <c r="B25" s="171">
        <v>0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59" t="s">
        <v>196</v>
      </c>
      <c r="V25" s="159" t="s">
        <v>196</v>
      </c>
      <c r="W25" s="159" t="s">
        <v>196</v>
      </c>
      <c r="X25" s="159" t="s">
        <v>196</v>
      </c>
    </row>
    <row r="26" spans="1:24" ht="15.75" customHeight="1">
      <c r="A26" s="176" t="s">
        <v>198</v>
      </c>
      <c r="B26" s="171">
        <v>0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59" t="s">
        <v>196</v>
      </c>
      <c r="V26" s="159" t="s">
        <v>196</v>
      </c>
      <c r="W26" s="159" t="s">
        <v>196</v>
      </c>
      <c r="X26" s="159" t="s">
        <v>196</v>
      </c>
    </row>
    <row r="27" spans="1:24" ht="15.75" customHeight="1">
      <c r="A27" s="176" t="s">
        <v>199</v>
      </c>
      <c r="B27" s="171">
        <v>0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  <c r="R27" s="171">
        <v>0</v>
      </c>
      <c r="S27" s="171">
        <v>0</v>
      </c>
      <c r="T27" s="171">
        <v>0</v>
      </c>
      <c r="U27" s="159" t="s">
        <v>196</v>
      </c>
      <c r="V27" s="159" t="s">
        <v>196</v>
      </c>
      <c r="W27" s="159" t="s">
        <v>196</v>
      </c>
      <c r="X27" s="159" t="s">
        <v>196</v>
      </c>
    </row>
    <row r="28" spans="1:24" ht="15.75" customHeight="1">
      <c r="A28" s="176" t="s">
        <v>200</v>
      </c>
      <c r="B28" s="171">
        <v>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  <c r="O28" s="171">
        <v>0</v>
      </c>
      <c r="P28" s="171">
        <v>0</v>
      </c>
      <c r="Q28" s="171">
        <v>0</v>
      </c>
      <c r="R28" s="171">
        <v>0</v>
      </c>
      <c r="S28" s="171">
        <v>0</v>
      </c>
      <c r="T28" s="171">
        <v>0</v>
      </c>
      <c r="U28" s="159" t="s">
        <v>196</v>
      </c>
      <c r="V28" s="159" t="s">
        <v>196</v>
      </c>
      <c r="W28" s="159" t="s">
        <v>196</v>
      </c>
      <c r="X28" s="159" t="s">
        <v>196</v>
      </c>
    </row>
    <row r="29" spans="1:24" ht="15.75" customHeight="1">
      <c r="A29" s="176" t="s">
        <v>201</v>
      </c>
      <c r="B29" s="171">
        <v>0</v>
      </c>
      <c r="C29" s="171">
        <v>0</v>
      </c>
      <c r="D29" s="171">
        <v>0</v>
      </c>
      <c r="E29" s="171">
        <v>0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1">
        <v>0</v>
      </c>
      <c r="T29" s="171">
        <v>0</v>
      </c>
      <c r="U29" s="159" t="s">
        <v>196</v>
      </c>
      <c r="V29" s="159" t="s">
        <v>196</v>
      </c>
      <c r="W29" s="159" t="s">
        <v>196</v>
      </c>
      <c r="X29" s="159" t="s">
        <v>196</v>
      </c>
    </row>
    <row r="30" spans="1:24" ht="15.75" customHeight="1">
      <c r="A30" s="176" t="s">
        <v>202</v>
      </c>
      <c r="B30" s="171">
        <v>0</v>
      </c>
      <c r="C30" s="171">
        <v>0</v>
      </c>
      <c r="D30" s="171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59" t="s">
        <v>196</v>
      </c>
      <c r="V30" s="159" t="s">
        <v>196</v>
      </c>
      <c r="W30" s="159" t="s">
        <v>196</v>
      </c>
      <c r="X30" s="159" t="s">
        <v>196</v>
      </c>
    </row>
    <row r="31" spans="1:24" ht="15.75" customHeight="1">
      <c r="A31" s="176" t="s">
        <v>203</v>
      </c>
      <c r="B31" s="171">
        <v>0</v>
      </c>
      <c r="C31" s="171">
        <v>0</v>
      </c>
      <c r="D31" s="171">
        <v>0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0</v>
      </c>
      <c r="S31" s="171">
        <v>0</v>
      </c>
      <c r="T31" s="171">
        <v>0</v>
      </c>
      <c r="U31" s="159" t="s">
        <v>196</v>
      </c>
      <c r="V31" s="159" t="s">
        <v>196</v>
      </c>
      <c r="W31" s="159" t="s">
        <v>196</v>
      </c>
      <c r="X31" s="159" t="s">
        <v>196</v>
      </c>
    </row>
    <row r="32" spans="1:24" ht="15.75" customHeight="1">
      <c r="A32" s="176" t="s">
        <v>204</v>
      </c>
      <c r="B32" s="171">
        <v>0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59" t="s">
        <v>196</v>
      </c>
      <c r="V32" s="159" t="s">
        <v>196</v>
      </c>
      <c r="W32" s="159" t="s">
        <v>196</v>
      </c>
      <c r="X32" s="159" t="s">
        <v>196</v>
      </c>
    </row>
    <row r="33" spans="1:24" ht="15.75" customHeight="1">
      <c r="A33" s="176" t="s">
        <v>205</v>
      </c>
      <c r="B33" s="171">
        <v>0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1">
        <v>0</v>
      </c>
      <c r="T33" s="171">
        <v>0</v>
      </c>
      <c r="U33" s="159" t="s">
        <v>196</v>
      </c>
      <c r="V33" s="159" t="s">
        <v>196</v>
      </c>
      <c r="W33" s="159" t="s">
        <v>196</v>
      </c>
      <c r="X33" s="159" t="s">
        <v>196</v>
      </c>
    </row>
    <row r="34" spans="1:24" ht="15.75" customHeight="1">
      <c r="A34" s="176" t="s">
        <v>206</v>
      </c>
      <c r="B34" s="171">
        <v>0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59" t="s">
        <v>196</v>
      </c>
      <c r="V34" s="159" t="s">
        <v>196</v>
      </c>
      <c r="W34" s="159" t="s">
        <v>196</v>
      </c>
      <c r="X34" s="159" t="s">
        <v>196</v>
      </c>
    </row>
    <row r="35" spans="1:24" ht="15.75" customHeight="1">
      <c r="A35" s="176" t="s">
        <v>207</v>
      </c>
      <c r="B35" s="171">
        <v>0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59" t="s">
        <v>196</v>
      </c>
      <c r="V35" s="159" t="s">
        <v>196</v>
      </c>
      <c r="W35" s="159" t="s">
        <v>196</v>
      </c>
      <c r="X35" s="159" t="s">
        <v>196</v>
      </c>
    </row>
    <row r="36" spans="1:24" ht="15.75" customHeight="1">
      <c r="A36" s="176" t="s">
        <v>208</v>
      </c>
      <c r="B36" s="171">
        <v>0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59" t="s">
        <v>196</v>
      </c>
      <c r="V36" s="159" t="s">
        <v>196</v>
      </c>
      <c r="W36" s="159" t="s">
        <v>196</v>
      </c>
      <c r="X36" s="159" t="s">
        <v>196</v>
      </c>
    </row>
    <row r="37" spans="1:24" ht="15.75" customHeight="1">
      <c r="A37" s="176" t="s">
        <v>209</v>
      </c>
      <c r="B37" s="171">
        <v>0</v>
      </c>
      <c r="C37" s="171">
        <v>0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59" t="s">
        <v>196</v>
      </c>
      <c r="V37" s="159" t="s">
        <v>196</v>
      </c>
      <c r="W37" s="159" t="s">
        <v>196</v>
      </c>
      <c r="X37" s="159" t="s">
        <v>196</v>
      </c>
    </row>
    <row r="38" spans="1:24" ht="15.75" customHeight="1">
      <c r="A38" s="176" t="s">
        <v>210</v>
      </c>
      <c r="B38" s="171">
        <v>0</v>
      </c>
      <c r="C38" s="171">
        <v>0</v>
      </c>
      <c r="D38" s="171">
        <v>0</v>
      </c>
      <c r="E38" s="171">
        <v>0</v>
      </c>
      <c r="F38" s="171"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0</v>
      </c>
      <c r="T38" s="171">
        <v>0</v>
      </c>
      <c r="U38" s="159" t="s">
        <v>196</v>
      </c>
      <c r="V38" s="159" t="s">
        <v>196</v>
      </c>
      <c r="W38" s="159" t="s">
        <v>196</v>
      </c>
      <c r="X38" s="159" t="s">
        <v>196</v>
      </c>
    </row>
    <row r="39" spans="1:24" ht="15.75" customHeight="1">
      <c r="A39" s="176" t="s">
        <v>211</v>
      </c>
      <c r="B39" s="171">
        <v>0</v>
      </c>
      <c r="C39" s="171">
        <v>0</v>
      </c>
      <c r="D39" s="171">
        <v>0</v>
      </c>
      <c r="E39" s="171">
        <v>0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  <c r="T39" s="171">
        <v>0</v>
      </c>
      <c r="U39" s="159" t="s">
        <v>196</v>
      </c>
      <c r="V39" s="159" t="s">
        <v>196</v>
      </c>
      <c r="W39" s="159" t="s">
        <v>196</v>
      </c>
      <c r="X39" s="159" t="s">
        <v>196</v>
      </c>
    </row>
    <row r="40" spans="1:24" ht="15.75" customHeight="1">
      <c r="A40" s="176" t="s">
        <v>212</v>
      </c>
      <c r="B40" s="171">
        <v>0</v>
      </c>
      <c r="C40" s="171">
        <v>0</v>
      </c>
      <c r="D40" s="171">
        <v>0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59" t="s">
        <v>196</v>
      </c>
      <c r="V40" s="159" t="s">
        <v>196</v>
      </c>
      <c r="W40" s="159" t="s">
        <v>196</v>
      </c>
      <c r="X40" s="159" t="s">
        <v>196</v>
      </c>
    </row>
    <row r="41" spans="1:24" ht="15.75" customHeight="1">
      <c r="A41" s="176" t="s">
        <v>213</v>
      </c>
      <c r="B41" s="171">
        <v>0</v>
      </c>
      <c r="C41" s="171">
        <v>0</v>
      </c>
      <c r="D41" s="171">
        <v>0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71">
        <v>0</v>
      </c>
      <c r="R41" s="171">
        <v>0</v>
      </c>
      <c r="S41" s="171">
        <v>0</v>
      </c>
      <c r="T41" s="171">
        <v>0</v>
      </c>
      <c r="U41" s="159" t="s">
        <v>196</v>
      </c>
      <c r="V41" s="159" t="s">
        <v>196</v>
      </c>
      <c r="W41" s="159" t="s">
        <v>196</v>
      </c>
      <c r="X41" s="159" t="s">
        <v>196</v>
      </c>
    </row>
    <row r="42" spans="1:24" ht="15.75" customHeight="1">
      <c r="A42" s="176" t="s">
        <v>214</v>
      </c>
      <c r="B42" s="171">
        <v>0</v>
      </c>
      <c r="C42" s="171">
        <v>0</v>
      </c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171">
        <v>0</v>
      </c>
      <c r="U42" s="159" t="s">
        <v>196</v>
      </c>
      <c r="V42" s="159" t="s">
        <v>196</v>
      </c>
      <c r="W42" s="159" t="s">
        <v>196</v>
      </c>
      <c r="X42" s="159" t="s">
        <v>196</v>
      </c>
    </row>
    <row r="43" spans="1:24" ht="15.75" customHeight="1">
      <c r="A43" s="176" t="s">
        <v>215</v>
      </c>
      <c r="B43" s="171">
        <v>0</v>
      </c>
      <c r="C43" s="171">
        <v>0</v>
      </c>
      <c r="D43" s="171">
        <v>0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59" t="s">
        <v>196</v>
      </c>
      <c r="V43" s="159" t="s">
        <v>196</v>
      </c>
      <c r="W43" s="159" t="s">
        <v>196</v>
      </c>
      <c r="X43" s="159" t="s">
        <v>196</v>
      </c>
    </row>
    <row r="44" spans="1:24" ht="15.75" customHeight="1">
      <c r="A44" s="176" t="s">
        <v>216</v>
      </c>
      <c r="B44" s="171">
        <v>0</v>
      </c>
      <c r="C44" s="171">
        <v>0</v>
      </c>
      <c r="D44" s="171">
        <v>0</v>
      </c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59" t="s">
        <v>196</v>
      </c>
      <c r="V44" s="159" t="s">
        <v>196</v>
      </c>
      <c r="W44" s="159" t="s">
        <v>196</v>
      </c>
      <c r="X44" s="159" t="s">
        <v>196</v>
      </c>
    </row>
    <row r="45" spans="1:24" ht="15.75" customHeight="1">
      <c r="A45" s="176" t="s">
        <v>217</v>
      </c>
      <c r="B45" s="171">
        <v>0</v>
      </c>
      <c r="C45" s="171">
        <v>0</v>
      </c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59" t="s">
        <v>196</v>
      </c>
      <c r="V45" s="159" t="s">
        <v>196</v>
      </c>
      <c r="W45" s="159" t="s">
        <v>196</v>
      </c>
      <c r="X45" s="159" t="s">
        <v>196</v>
      </c>
    </row>
    <row r="46" spans="1:24" ht="15.75" customHeight="1">
      <c r="A46" s="176" t="s">
        <v>218</v>
      </c>
      <c r="B46" s="171">
        <v>0</v>
      </c>
      <c r="C46" s="171">
        <v>0</v>
      </c>
      <c r="D46" s="171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59" t="s">
        <v>196</v>
      </c>
      <c r="V46" s="159" t="s">
        <v>196</v>
      </c>
      <c r="W46" s="159" t="s">
        <v>196</v>
      </c>
      <c r="X46" s="159" t="s">
        <v>196</v>
      </c>
    </row>
    <row r="47" spans="1:24" ht="15.75" customHeight="1">
      <c r="A47" s="176" t="s">
        <v>219</v>
      </c>
      <c r="B47" s="171">
        <v>0</v>
      </c>
      <c r="C47" s="171">
        <v>0</v>
      </c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171">
        <v>0</v>
      </c>
      <c r="T47" s="171">
        <v>0</v>
      </c>
      <c r="U47" s="159" t="s">
        <v>196</v>
      </c>
      <c r="V47" s="159" t="s">
        <v>196</v>
      </c>
      <c r="W47" s="159" t="s">
        <v>196</v>
      </c>
      <c r="X47" s="159" t="s">
        <v>196</v>
      </c>
    </row>
    <row r="48" spans="1:24" ht="15.75" customHeight="1">
      <c r="A48" s="176" t="s">
        <v>220</v>
      </c>
      <c r="B48" s="171">
        <v>0</v>
      </c>
      <c r="C48" s="171">
        <v>0</v>
      </c>
      <c r="D48" s="171">
        <v>0</v>
      </c>
      <c r="E48" s="171">
        <v>0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59" t="s">
        <v>196</v>
      </c>
      <c r="V48" s="159" t="s">
        <v>196</v>
      </c>
      <c r="W48" s="159" t="s">
        <v>196</v>
      </c>
      <c r="X48" s="159" t="s">
        <v>196</v>
      </c>
    </row>
    <row r="49" spans="1:24" ht="15.75" customHeight="1">
      <c r="A49" s="176" t="s">
        <v>221</v>
      </c>
      <c r="B49" s="171">
        <v>0</v>
      </c>
      <c r="C49" s="171">
        <v>0</v>
      </c>
      <c r="D49" s="171">
        <v>0</v>
      </c>
      <c r="E49" s="171">
        <v>0</v>
      </c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  <c r="Q49" s="171">
        <v>0</v>
      </c>
      <c r="R49" s="171">
        <v>0</v>
      </c>
      <c r="S49" s="171">
        <v>0</v>
      </c>
      <c r="T49" s="171">
        <v>0</v>
      </c>
      <c r="U49" s="159" t="s">
        <v>196</v>
      </c>
      <c r="V49" s="159" t="s">
        <v>196</v>
      </c>
      <c r="W49" s="159" t="s">
        <v>196</v>
      </c>
      <c r="X49" s="159" t="s">
        <v>196</v>
      </c>
    </row>
    <row r="50" spans="1:24" ht="15.75" customHeight="1">
      <c r="A50" s="176" t="s">
        <v>222</v>
      </c>
      <c r="B50" s="171">
        <v>0</v>
      </c>
      <c r="C50" s="171">
        <v>0</v>
      </c>
      <c r="D50" s="171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59" t="s">
        <v>196</v>
      </c>
      <c r="V50" s="159" t="s">
        <v>196</v>
      </c>
      <c r="W50" s="159" t="s">
        <v>196</v>
      </c>
      <c r="X50" s="159" t="s">
        <v>196</v>
      </c>
    </row>
    <row r="51" spans="1:24" ht="15.75" customHeight="1">
      <c r="A51" s="176" t="s">
        <v>223</v>
      </c>
      <c r="B51" s="171">
        <v>0</v>
      </c>
      <c r="C51" s="171">
        <v>0</v>
      </c>
      <c r="D51" s="171">
        <v>0</v>
      </c>
      <c r="E51" s="171">
        <v>0</v>
      </c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v>0</v>
      </c>
      <c r="L51" s="171">
        <v>0</v>
      </c>
      <c r="M51" s="171">
        <v>0</v>
      </c>
      <c r="N51" s="171">
        <v>0</v>
      </c>
      <c r="O51" s="171">
        <v>0</v>
      </c>
      <c r="P51" s="171">
        <v>0</v>
      </c>
      <c r="Q51" s="171">
        <v>0</v>
      </c>
      <c r="R51" s="171">
        <v>0</v>
      </c>
      <c r="S51" s="171">
        <v>0</v>
      </c>
      <c r="T51" s="171">
        <v>0</v>
      </c>
      <c r="U51" s="159" t="s">
        <v>196</v>
      </c>
      <c r="V51" s="159" t="s">
        <v>196</v>
      </c>
      <c r="W51" s="159" t="s">
        <v>196</v>
      </c>
      <c r="X51" s="159" t="s">
        <v>196</v>
      </c>
    </row>
    <row r="52" spans="1:24" ht="15.75" customHeight="1">
      <c r="A52" s="176" t="s">
        <v>224</v>
      </c>
      <c r="B52" s="171">
        <v>0</v>
      </c>
      <c r="C52" s="171">
        <v>0</v>
      </c>
      <c r="D52" s="171">
        <v>0</v>
      </c>
      <c r="E52" s="171">
        <v>0</v>
      </c>
      <c r="F52" s="171">
        <v>0</v>
      </c>
      <c r="G52" s="171">
        <v>0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0</v>
      </c>
      <c r="T52" s="171">
        <v>0</v>
      </c>
      <c r="U52" s="159" t="s">
        <v>196</v>
      </c>
      <c r="V52" s="159" t="s">
        <v>196</v>
      </c>
      <c r="W52" s="159" t="s">
        <v>196</v>
      </c>
      <c r="X52" s="159" t="s">
        <v>196</v>
      </c>
    </row>
    <row r="53" spans="1:24" ht="15.75" customHeight="1">
      <c r="A53" s="177" t="s">
        <v>225</v>
      </c>
      <c r="B53" s="172">
        <v>0</v>
      </c>
      <c r="C53" s="172">
        <v>0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59"/>
      <c r="V53" s="159"/>
      <c r="W53" s="159"/>
      <c r="X53" s="159"/>
    </row>
    <row r="54" spans="1:24" ht="15.75" customHeight="1">
      <c r="A54" s="158" t="s">
        <v>19</v>
      </c>
      <c r="B54" s="173">
        <f aca="true" t="shared" si="0" ref="B54:T54">SUM(B10:B53)</f>
        <v>0</v>
      </c>
      <c r="C54" s="173">
        <f t="shared" si="0"/>
        <v>0</v>
      </c>
      <c r="D54" s="173">
        <f t="shared" si="0"/>
        <v>0</v>
      </c>
      <c r="E54" s="173">
        <f t="shared" si="0"/>
        <v>0</v>
      </c>
      <c r="F54" s="173">
        <f t="shared" si="0"/>
        <v>0</v>
      </c>
      <c r="G54" s="173">
        <f t="shared" si="0"/>
        <v>0</v>
      </c>
      <c r="H54" s="173">
        <f t="shared" si="0"/>
        <v>0</v>
      </c>
      <c r="I54" s="173">
        <f t="shared" si="0"/>
        <v>0</v>
      </c>
      <c r="J54" s="173">
        <f t="shared" si="0"/>
        <v>0</v>
      </c>
      <c r="K54" s="173">
        <f t="shared" si="0"/>
        <v>0</v>
      </c>
      <c r="L54" s="173">
        <f t="shared" si="0"/>
        <v>0</v>
      </c>
      <c r="M54" s="173">
        <f t="shared" si="0"/>
        <v>0</v>
      </c>
      <c r="N54" s="173">
        <f t="shared" si="0"/>
        <v>0</v>
      </c>
      <c r="O54" s="173">
        <f t="shared" si="0"/>
        <v>0</v>
      </c>
      <c r="P54" s="173">
        <f t="shared" si="0"/>
        <v>0</v>
      </c>
      <c r="Q54" s="173">
        <f t="shared" si="0"/>
        <v>0</v>
      </c>
      <c r="R54" s="173">
        <f t="shared" si="0"/>
        <v>0</v>
      </c>
      <c r="S54" s="173">
        <f t="shared" si="0"/>
        <v>0</v>
      </c>
      <c r="T54" s="173">
        <f t="shared" si="0"/>
        <v>0</v>
      </c>
      <c r="U54" s="88"/>
      <c r="V54" s="159"/>
      <c r="W54" s="159"/>
      <c r="X54" s="159"/>
    </row>
    <row r="55" spans="1:24" ht="15" customHeight="1">
      <c r="A55" s="161"/>
      <c r="B55" s="161"/>
      <c r="C55" s="16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59"/>
      <c r="V55" s="159"/>
      <c r="W55" s="159"/>
      <c r="X55" s="159"/>
    </row>
    <row r="56" spans="1:24" ht="15" customHeight="1">
      <c r="A56" s="161"/>
      <c r="B56" s="161"/>
      <c r="C56" s="161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59"/>
      <c r="V56" s="159"/>
      <c r="W56" s="159"/>
      <c r="X56" s="159"/>
    </row>
    <row r="57" spans="1:24" ht="15" customHeight="1">
      <c r="A57" s="161"/>
      <c r="B57" s="161"/>
      <c r="C57" s="161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59"/>
      <c r="V57" s="159"/>
      <c r="W57" s="159"/>
      <c r="X57" s="159"/>
    </row>
    <row r="58" spans="1:24" ht="15" customHeight="1">
      <c r="A58" s="161"/>
      <c r="B58" s="161"/>
      <c r="C58" s="161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59"/>
      <c r="V58" s="159"/>
      <c r="W58" s="159"/>
      <c r="X58" s="159"/>
    </row>
    <row r="59" spans="1:24" ht="15" customHeight="1">
      <c r="A59" s="161"/>
      <c r="B59" s="161"/>
      <c r="C59" s="161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</row>
    <row r="60" spans="1:24" ht="15" customHeight="1">
      <c r="A60" s="161"/>
      <c r="B60" s="161"/>
      <c r="C60" s="161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</row>
    <row r="61" spans="1:24" ht="15" customHeight="1">
      <c r="A61" s="161"/>
      <c r="B61" s="161"/>
      <c r="C61" s="161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</row>
    <row r="62" spans="1:24" ht="15" customHeight="1">
      <c r="A62" s="161"/>
      <c r="B62" s="161"/>
      <c r="C62" s="161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</row>
    <row r="63" spans="1:24" ht="15" customHeight="1">
      <c r="A63" s="161"/>
      <c r="B63" s="161"/>
      <c r="C63" s="161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</row>
    <row r="64" spans="1:24" ht="15" customHeight="1">
      <c r="A64" s="161"/>
      <c r="B64" s="161"/>
      <c r="C64" s="161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</row>
    <row r="65" spans="1:24" ht="1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</row>
  </sheetData>
  <sheetProtection/>
  <mergeCells count="31">
    <mergeCell ref="B23:T23"/>
    <mergeCell ref="D7:D8"/>
    <mergeCell ref="C7:C8"/>
    <mergeCell ref="J5:J8"/>
    <mergeCell ref="K5:M6"/>
    <mergeCell ref="F5:F8"/>
    <mergeCell ref="P6:S6"/>
    <mergeCell ref="B9:T9"/>
    <mergeCell ref="J4:M4"/>
    <mergeCell ref="I7:I8"/>
    <mergeCell ref="L7:L8"/>
    <mergeCell ref="N3:T5"/>
    <mergeCell ref="N6:N8"/>
    <mergeCell ref="P7:P8"/>
    <mergeCell ref="Q7:Q8"/>
    <mergeCell ref="R7:T7"/>
    <mergeCell ref="O7:O8"/>
    <mergeCell ref="C5:E6"/>
    <mergeCell ref="G5:I6"/>
    <mergeCell ref="H7:H8"/>
    <mergeCell ref="B5:B8"/>
    <mergeCell ref="F4:I4"/>
    <mergeCell ref="K7:K8"/>
    <mergeCell ref="G7:G8"/>
    <mergeCell ref="M7:M8"/>
    <mergeCell ref="J3:M3"/>
    <mergeCell ref="A3:A8"/>
    <mergeCell ref="B3:E3"/>
    <mergeCell ref="F3:I3"/>
    <mergeCell ref="B4:E4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T53"/>
  <sheetViews>
    <sheetView zoomScalePageLayoutView="0" workbookViewId="0" topLeftCell="H1">
      <selection activeCell="N2" sqref="N2:T4"/>
    </sheetView>
  </sheetViews>
  <sheetFormatPr defaultColWidth="9.140625" defaultRowHeight="15"/>
  <cols>
    <col min="1" max="1" width="31.140625" style="0" customWidth="1"/>
    <col min="2" max="8" width="15.7109375" style="0" customWidth="1"/>
    <col min="9" max="9" width="14.421875" style="0" customWidth="1"/>
    <col min="10" max="12" width="15.7109375" style="0" customWidth="1"/>
    <col min="13" max="13" width="14.421875" style="0" customWidth="1"/>
    <col min="14" max="16" width="15.7109375" style="0" customWidth="1"/>
    <col min="17" max="20" width="14.421875" style="0" customWidth="1"/>
  </cols>
  <sheetData>
    <row r="1" spans="1:20" ht="15.75" thickBot="1">
      <c r="A1" s="8" t="s">
        <v>136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25">
      <c r="A2" s="399" t="s">
        <v>122</v>
      </c>
      <c r="B2" s="206" t="s">
        <v>8</v>
      </c>
      <c r="C2" s="232"/>
      <c r="D2" s="232"/>
      <c r="E2" s="293"/>
      <c r="F2" s="292" t="s">
        <v>9</v>
      </c>
      <c r="G2" s="232"/>
      <c r="H2" s="232"/>
      <c r="I2" s="293"/>
      <c r="J2" s="385" t="s">
        <v>10</v>
      </c>
      <c r="K2" s="247"/>
      <c r="L2" s="247"/>
      <c r="M2" s="386"/>
      <c r="N2" s="385" t="s">
        <v>186</v>
      </c>
      <c r="O2" s="247"/>
      <c r="P2" s="247"/>
      <c r="Q2" s="247"/>
      <c r="R2" s="247"/>
      <c r="S2" s="247"/>
      <c r="T2" s="248"/>
    </row>
    <row r="3" spans="1:20" ht="14.25">
      <c r="A3" s="400"/>
      <c r="B3" s="226" t="s">
        <v>187</v>
      </c>
      <c r="C3" s="227"/>
      <c r="D3" s="227"/>
      <c r="E3" s="294"/>
      <c r="F3" s="240" t="s">
        <v>185</v>
      </c>
      <c r="G3" s="227"/>
      <c r="H3" s="227"/>
      <c r="I3" s="294"/>
      <c r="J3" s="240" t="s">
        <v>185</v>
      </c>
      <c r="K3" s="227"/>
      <c r="L3" s="227"/>
      <c r="M3" s="294"/>
      <c r="N3" s="394"/>
      <c r="O3" s="250"/>
      <c r="P3" s="250"/>
      <c r="Q3" s="250"/>
      <c r="R3" s="250"/>
      <c r="S3" s="250"/>
      <c r="T3" s="251"/>
    </row>
    <row r="4" spans="1:20" ht="14.25">
      <c r="A4" s="400"/>
      <c r="B4" s="221" t="s">
        <v>11</v>
      </c>
      <c r="C4" s="237" t="s">
        <v>12</v>
      </c>
      <c r="D4" s="238"/>
      <c r="E4" s="390"/>
      <c r="F4" s="211" t="s">
        <v>11</v>
      </c>
      <c r="G4" s="213" t="s">
        <v>13</v>
      </c>
      <c r="H4" s="214"/>
      <c r="I4" s="391"/>
      <c r="J4" s="211" t="s">
        <v>14</v>
      </c>
      <c r="K4" s="213" t="s">
        <v>13</v>
      </c>
      <c r="L4" s="214"/>
      <c r="M4" s="391"/>
      <c r="N4" s="395"/>
      <c r="O4" s="253"/>
      <c r="P4" s="253"/>
      <c r="Q4" s="253"/>
      <c r="R4" s="253"/>
      <c r="S4" s="253"/>
      <c r="T4" s="254"/>
    </row>
    <row r="5" spans="1:20" ht="14.25">
      <c r="A5" s="400"/>
      <c r="B5" s="222"/>
      <c r="C5" s="240"/>
      <c r="D5" s="227"/>
      <c r="E5" s="294"/>
      <c r="F5" s="212"/>
      <c r="G5" s="216"/>
      <c r="H5" s="217"/>
      <c r="I5" s="392"/>
      <c r="J5" s="212"/>
      <c r="K5" s="216"/>
      <c r="L5" s="217"/>
      <c r="M5" s="392"/>
      <c r="N5" s="396" t="s">
        <v>14</v>
      </c>
      <c r="O5" s="10"/>
      <c r="P5" s="261" t="s">
        <v>13</v>
      </c>
      <c r="Q5" s="261"/>
      <c r="R5" s="261"/>
      <c r="S5" s="261"/>
      <c r="T5" s="11"/>
    </row>
    <row r="6" spans="1:20" ht="14.25">
      <c r="A6" s="400"/>
      <c r="B6" s="222"/>
      <c r="C6" s="211" t="s">
        <v>15</v>
      </c>
      <c r="D6" s="211" t="s">
        <v>16</v>
      </c>
      <c r="E6" s="211" t="s">
        <v>17</v>
      </c>
      <c r="F6" s="212"/>
      <c r="G6" s="211" t="s">
        <v>15</v>
      </c>
      <c r="H6" s="211" t="s">
        <v>16</v>
      </c>
      <c r="I6" s="211" t="s">
        <v>17</v>
      </c>
      <c r="J6" s="212"/>
      <c r="K6" s="211" t="s">
        <v>15</v>
      </c>
      <c r="L6" s="211" t="s">
        <v>16</v>
      </c>
      <c r="M6" s="211" t="s">
        <v>17</v>
      </c>
      <c r="N6" s="397"/>
      <c r="O6" s="211" t="s">
        <v>15</v>
      </c>
      <c r="P6" s="211" t="s">
        <v>16</v>
      </c>
      <c r="Q6" s="211" t="s">
        <v>17</v>
      </c>
      <c r="R6" s="262" t="s">
        <v>18</v>
      </c>
      <c r="S6" s="263"/>
      <c r="T6" s="264"/>
    </row>
    <row r="7" spans="1:20" ht="48.75" thickBot="1">
      <c r="A7" s="401"/>
      <c r="B7" s="273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398"/>
      <c r="O7" s="276"/>
      <c r="P7" s="276"/>
      <c r="Q7" s="276"/>
      <c r="R7" s="54" t="s">
        <v>15</v>
      </c>
      <c r="S7" s="54" t="s">
        <v>16</v>
      </c>
      <c r="T7" s="1" t="s">
        <v>17</v>
      </c>
    </row>
    <row r="8" spans="1:20" ht="15" thickBot="1">
      <c r="A8" s="55" t="s">
        <v>123</v>
      </c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93"/>
    </row>
    <row r="9" spans="1:20" ht="14.25">
      <c r="A9" s="56" t="s">
        <v>226</v>
      </c>
      <c r="B9" s="57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5">
        <v>0</v>
      </c>
    </row>
    <row r="10" spans="1:20" ht="15" thickBot="1">
      <c r="A10" s="56" t="s">
        <v>227</v>
      </c>
      <c r="B10" s="57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5">
        <v>0</v>
      </c>
    </row>
    <row r="11" spans="1:20" ht="15" thickBot="1">
      <c r="A11" s="56" t="s">
        <v>228</v>
      </c>
      <c r="B11" s="57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5">
        <v>0</v>
      </c>
    </row>
    <row r="12" spans="1:20" ht="14.25">
      <c r="A12" s="56" t="s">
        <v>229</v>
      </c>
      <c r="B12" s="57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5">
        <v>0</v>
      </c>
    </row>
    <row r="13" spans="1:20" ht="15" thickBot="1">
      <c r="A13" s="56" t="s">
        <v>230</v>
      </c>
      <c r="B13" s="57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5">
        <v>0</v>
      </c>
    </row>
    <row r="14" spans="1:20" ht="15" thickBot="1">
      <c r="A14" s="56" t="s">
        <v>231</v>
      </c>
      <c r="B14" s="57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5">
        <v>0</v>
      </c>
    </row>
    <row r="15" spans="1:20" ht="14.25">
      <c r="A15" s="56" t="s">
        <v>232</v>
      </c>
      <c r="B15" s="57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5">
        <v>0</v>
      </c>
    </row>
    <row r="16" spans="1:20" ht="14.25">
      <c r="A16" s="56" t="s">
        <v>233</v>
      </c>
      <c r="B16" s="57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5">
        <v>0</v>
      </c>
    </row>
    <row r="17" spans="1:20" ht="14.25">
      <c r="A17" s="56" t="s">
        <v>234</v>
      </c>
      <c r="B17" s="57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5">
        <v>0</v>
      </c>
    </row>
    <row r="18" spans="1:20" ht="14.25">
      <c r="A18" s="56" t="s">
        <v>235</v>
      </c>
      <c r="B18" s="57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5">
        <v>0</v>
      </c>
    </row>
    <row r="19" spans="1:20" ht="14.25">
      <c r="A19" s="56" t="s">
        <v>236</v>
      </c>
      <c r="B19" s="57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5">
        <v>0</v>
      </c>
    </row>
    <row r="20" spans="1:20" ht="14.25">
      <c r="A20" s="56" t="s">
        <v>237</v>
      </c>
      <c r="B20" s="57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5">
        <v>0</v>
      </c>
    </row>
    <row r="21" spans="1:20" ht="14.25">
      <c r="A21" s="58" t="s">
        <v>238</v>
      </c>
      <c r="B21" s="59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7">
        <v>0</v>
      </c>
    </row>
    <row r="22" spans="1:20" ht="15.75" customHeight="1">
      <c r="A22" s="60" t="s">
        <v>124</v>
      </c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4"/>
    </row>
    <row r="23" spans="1:20" ht="15" customHeight="1">
      <c r="A23" s="56" t="s">
        <v>197</v>
      </c>
      <c r="B23" s="57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5">
        <v>0</v>
      </c>
    </row>
    <row r="24" spans="1:20" ht="15.75" customHeight="1">
      <c r="A24" s="56" t="s">
        <v>184</v>
      </c>
      <c r="B24" s="57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5">
        <v>0</v>
      </c>
    </row>
    <row r="25" spans="1:20" ht="15.75" customHeight="1">
      <c r="A25" s="56" t="s">
        <v>198</v>
      </c>
      <c r="B25" s="57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5">
        <v>0</v>
      </c>
    </row>
    <row r="26" spans="1:20" ht="15.75" customHeight="1">
      <c r="A26" s="56" t="s">
        <v>199</v>
      </c>
      <c r="B26" s="57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5">
        <v>0</v>
      </c>
    </row>
    <row r="27" spans="1:20" ht="15.75" customHeight="1">
      <c r="A27" s="56" t="s">
        <v>200</v>
      </c>
      <c r="B27" s="57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5">
        <v>0</v>
      </c>
    </row>
    <row r="28" spans="1:20" ht="15.75" customHeight="1">
      <c r="A28" s="56" t="s">
        <v>201</v>
      </c>
      <c r="B28" s="57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5">
        <v>0</v>
      </c>
    </row>
    <row r="29" spans="1:20" ht="15.75" customHeight="1">
      <c r="A29" s="56" t="s">
        <v>202</v>
      </c>
      <c r="B29" s="57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5">
        <v>0</v>
      </c>
    </row>
    <row r="30" spans="1:20" ht="15.75" customHeight="1">
      <c r="A30" s="56" t="s">
        <v>203</v>
      </c>
      <c r="B30" s="57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5">
        <v>0</v>
      </c>
    </row>
    <row r="31" spans="1:20" ht="15.75" customHeight="1">
      <c r="A31" s="56" t="s">
        <v>204</v>
      </c>
      <c r="B31" s="57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5">
        <v>0</v>
      </c>
    </row>
    <row r="32" spans="1:20" ht="15.75" customHeight="1">
      <c r="A32" s="56" t="s">
        <v>205</v>
      </c>
      <c r="B32" s="57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5">
        <v>0</v>
      </c>
    </row>
    <row r="33" spans="1:20" ht="15.75" customHeight="1">
      <c r="A33" s="56" t="s">
        <v>206</v>
      </c>
      <c r="B33" s="57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5">
        <v>0</v>
      </c>
    </row>
    <row r="34" spans="1:20" ht="15.75" customHeight="1">
      <c r="A34" s="56" t="s">
        <v>207</v>
      </c>
      <c r="B34" s="57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5">
        <v>0</v>
      </c>
    </row>
    <row r="35" spans="1:20" ht="15.75" customHeight="1">
      <c r="A35" s="56" t="s">
        <v>208</v>
      </c>
      <c r="B35" s="57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5">
        <v>0</v>
      </c>
    </row>
    <row r="36" spans="1:20" ht="15.75" customHeight="1">
      <c r="A36" s="56" t="s">
        <v>209</v>
      </c>
      <c r="B36" s="57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5">
        <v>0</v>
      </c>
    </row>
    <row r="37" spans="1:20" ht="15.75" customHeight="1">
      <c r="A37" s="56" t="s">
        <v>210</v>
      </c>
      <c r="B37" s="57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5">
        <v>0</v>
      </c>
    </row>
    <row r="38" spans="1:20" ht="15.75" customHeight="1">
      <c r="A38" s="56" t="s">
        <v>211</v>
      </c>
      <c r="B38" s="57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5">
        <v>0</v>
      </c>
    </row>
    <row r="39" spans="1:20" ht="15.75" customHeight="1">
      <c r="A39" s="56" t="s">
        <v>212</v>
      </c>
      <c r="B39" s="57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5">
        <v>0</v>
      </c>
    </row>
    <row r="40" spans="1:20" ht="15.75" customHeight="1">
      <c r="A40" s="56" t="s">
        <v>213</v>
      </c>
      <c r="B40" s="57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5">
        <v>0</v>
      </c>
    </row>
    <row r="41" spans="1:20" ht="15.75" customHeight="1">
      <c r="A41" s="56" t="s">
        <v>214</v>
      </c>
      <c r="B41" s="57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5">
        <v>0</v>
      </c>
    </row>
    <row r="42" spans="1:20" ht="15.75" customHeight="1">
      <c r="A42" s="56" t="s">
        <v>215</v>
      </c>
      <c r="B42" s="57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5">
        <v>0</v>
      </c>
    </row>
    <row r="43" spans="1:20" ht="15.75" customHeight="1">
      <c r="A43" s="56" t="s">
        <v>216</v>
      </c>
      <c r="B43" s="57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5">
        <v>0</v>
      </c>
    </row>
    <row r="44" spans="1:20" ht="15.75" customHeight="1">
      <c r="A44" s="56" t="s">
        <v>217</v>
      </c>
      <c r="B44" s="57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5">
        <v>0</v>
      </c>
    </row>
    <row r="45" spans="1:20" ht="15.75" customHeight="1">
      <c r="A45" s="56" t="s">
        <v>218</v>
      </c>
      <c r="B45" s="57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5">
        <v>0</v>
      </c>
    </row>
    <row r="46" spans="1:20" ht="15.75" customHeight="1">
      <c r="A46" s="56" t="s">
        <v>219</v>
      </c>
      <c r="B46" s="57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5">
        <v>0</v>
      </c>
    </row>
    <row r="47" spans="1:20" ht="15.75" customHeight="1">
      <c r="A47" s="56" t="s">
        <v>220</v>
      </c>
      <c r="B47" s="57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5">
        <v>0</v>
      </c>
    </row>
    <row r="48" spans="1:20" ht="15.75" customHeight="1">
      <c r="A48" s="56" t="s">
        <v>221</v>
      </c>
      <c r="B48" s="57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5">
        <v>0</v>
      </c>
    </row>
    <row r="49" spans="1:20" ht="15.75" customHeight="1">
      <c r="A49" s="56" t="s">
        <v>222</v>
      </c>
      <c r="B49" s="57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5">
        <v>0</v>
      </c>
    </row>
    <row r="50" spans="1:20" ht="15.75" customHeight="1">
      <c r="A50" s="56" t="s">
        <v>223</v>
      </c>
      <c r="B50" s="57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5">
        <v>0</v>
      </c>
    </row>
    <row r="51" spans="1:20" ht="15.75" customHeight="1">
      <c r="A51" s="56" t="s">
        <v>224</v>
      </c>
      <c r="B51" s="57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5">
        <v>0</v>
      </c>
    </row>
    <row r="52" spans="1:20" ht="15.75" customHeight="1">
      <c r="A52" s="58" t="s">
        <v>225</v>
      </c>
      <c r="B52" s="59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7">
        <v>0</v>
      </c>
    </row>
    <row r="53" spans="1:20" ht="15.75" customHeight="1">
      <c r="A53" s="61" t="s">
        <v>19</v>
      </c>
      <c r="B53" s="17">
        <f aca="true" t="shared" si="0" ref="B53:T53">SUM(B9:B52)</f>
        <v>0</v>
      </c>
      <c r="C53" s="17">
        <f t="shared" si="0"/>
        <v>0</v>
      </c>
      <c r="D53" s="17">
        <f t="shared" si="0"/>
        <v>0</v>
      </c>
      <c r="E53" s="17">
        <f t="shared" si="0"/>
        <v>0</v>
      </c>
      <c r="F53" s="17">
        <f t="shared" si="0"/>
        <v>0</v>
      </c>
      <c r="G53" s="17">
        <f t="shared" si="0"/>
        <v>0</v>
      </c>
      <c r="H53" s="17">
        <f t="shared" si="0"/>
        <v>0</v>
      </c>
      <c r="I53" s="17">
        <f t="shared" si="0"/>
        <v>0</v>
      </c>
      <c r="J53" s="17">
        <f t="shared" si="0"/>
        <v>0</v>
      </c>
      <c r="K53" s="17">
        <f t="shared" si="0"/>
        <v>0</v>
      </c>
      <c r="L53" s="17">
        <f t="shared" si="0"/>
        <v>0</v>
      </c>
      <c r="M53" s="17">
        <f t="shared" si="0"/>
        <v>0</v>
      </c>
      <c r="N53" s="17">
        <f t="shared" si="0"/>
        <v>0</v>
      </c>
      <c r="O53" s="17">
        <f t="shared" si="0"/>
        <v>0</v>
      </c>
      <c r="P53" s="17">
        <f t="shared" si="0"/>
        <v>0</v>
      </c>
      <c r="Q53" s="17">
        <f t="shared" si="0"/>
        <v>0</v>
      </c>
      <c r="R53" s="17">
        <f t="shared" si="0"/>
        <v>0</v>
      </c>
      <c r="S53" s="17">
        <f t="shared" si="0"/>
        <v>0</v>
      </c>
      <c r="T53" s="17">
        <f t="shared" si="0"/>
        <v>0</v>
      </c>
    </row>
  </sheetData>
  <sheetProtection/>
  <mergeCells count="30">
    <mergeCell ref="G6:G7"/>
    <mergeCell ref="B8:T8"/>
    <mergeCell ref="F3:I3"/>
    <mergeCell ref="J3:M3"/>
    <mergeCell ref="P6:P7"/>
    <mergeCell ref="Q6:Q7"/>
    <mergeCell ref="G4:I5"/>
    <mergeCell ref="J4:J7"/>
    <mergeCell ref="K4:M5"/>
    <mergeCell ref="C6:C7"/>
    <mergeCell ref="D6:D7"/>
    <mergeCell ref="N2:T4"/>
    <mergeCell ref="H6:H7"/>
    <mergeCell ref="N5:N7"/>
    <mergeCell ref="O6:O7"/>
    <mergeCell ref="R6:T6"/>
    <mergeCell ref="P5:S5"/>
    <mergeCell ref="K6:K7"/>
    <mergeCell ref="L6:L7"/>
    <mergeCell ref="M6:M7"/>
    <mergeCell ref="A2:A7"/>
    <mergeCell ref="B2:E2"/>
    <mergeCell ref="F2:I2"/>
    <mergeCell ref="J2:M2"/>
    <mergeCell ref="B3:E3"/>
    <mergeCell ref="B4:B7"/>
    <mergeCell ref="C4:E5"/>
    <mergeCell ref="I6:I7"/>
    <mergeCell ref="F4:F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W58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46.00390625" style="0" customWidth="1"/>
    <col min="2" max="4" width="15.7109375" style="0" customWidth="1"/>
    <col min="5" max="5" width="10.7109375" style="0" customWidth="1"/>
    <col min="6" max="8" width="15.7109375" style="0" customWidth="1"/>
    <col min="9" max="9" width="10.7109375" style="0" customWidth="1"/>
    <col min="10" max="12" width="15.7109375" style="0" customWidth="1"/>
    <col min="13" max="13" width="10.7109375" style="0" customWidth="1"/>
    <col min="14" max="18" width="15.7109375" style="0" customWidth="1"/>
    <col min="19" max="19" width="10.7109375" style="0" customWidth="1"/>
    <col min="20" max="20" width="12.00390625" style="0" customWidth="1"/>
    <col min="21" max="21" width="11.140625" style="0" customWidth="1"/>
    <col min="22" max="22" width="10.7109375" style="0" customWidth="1"/>
  </cols>
  <sheetData>
    <row r="1" spans="1:23" ht="15.75" thickBot="1">
      <c r="A1" s="8" t="s">
        <v>135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29"/>
      <c r="U1" s="29"/>
      <c r="V1" s="164" t="s">
        <v>22</v>
      </c>
      <c r="W1" s="159"/>
    </row>
    <row r="2" spans="1:23" ht="15" customHeight="1">
      <c r="A2" s="387" t="s">
        <v>122</v>
      </c>
      <c r="B2" s="232" t="s">
        <v>188</v>
      </c>
      <c r="C2" s="232"/>
      <c r="D2" s="232"/>
      <c r="E2" s="293"/>
      <c r="F2" s="292" t="s">
        <v>189</v>
      </c>
      <c r="G2" s="232"/>
      <c r="H2" s="232"/>
      <c r="I2" s="293"/>
      <c r="J2" s="292" t="s">
        <v>190</v>
      </c>
      <c r="K2" s="232"/>
      <c r="L2" s="232"/>
      <c r="M2" s="232"/>
      <c r="N2" s="232"/>
      <c r="O2" s="293"/>
      <c r="P2" s="292" t="s">
        <v>191</v>
      </c>
      <c r="Q2" s="232"/>
      <c r="R2" s="232"/>
      <c r="S2" s="232"/>
      <c r="T2" s="232"/>
      <c r="U2" s="232"/>
      <c r="V2" s="233"/>
      <c r="W2" s="159"/>
    </row>
    <row r="3" spans="1:23" ht="15" customHeight="1">
      <c r="A3" s="388"/>
      <c r="B3" s="227"/>
      <c r="C3" s="227"/>
      <c r="D3" s="227"/>
      <c r="E3" s="294"/>
      <c r="F3" s="240"/>
      <c r="G3" s="227"/>
      <c r="H3" s="227"/>
      <c r="I3" s="294"/>
      <c r="J3" s="240"/>
      <c r="K3" s="227"/>
      <c r="L3" s="227"/>
      <c r="M3" s="227"/>
      <c r="N3" s="227"/>
      <c r="O3" s="294"/>
      <c r="P3" s="240"/>
      <c r="Q3" s="227"/>
      <c r="R3" s="227"/>
      <c r="S3" s="227"/>
      <c r="T3" s="227"/>
      <c r="U3" s="227"/>
      <c r="V3" s="228"/>
      <c r="W3" s="159"/>
    </row>
    <row r="4" spans="1:23" ht="15" customHeight="1">
      <c r="A4" s="388"/>
      <c r="B4" s="402" t="s">
        <v>42</v>
      </c>
      <c r="C4" s="295" t="s">
        <v>43</v>
      </c>
      <c r="D4" s="295"/>
      <c r="E4" s="295"/>
      <c r="F4" s="296" t="s">
        <v>44</v>
      </c>
      <c r="G4" s="295" t="s">
        <v>43</v>
      </c>
      <c r="H4" s="295"/>
      <c r="I4" s="295"/>
      <c r="J4" s="296" t="s">
        <v>45</v>
      </c>
      <c r="K4" s="295" t="s">
        <v>43</v>
      </c>
      <c r="L4" s="295"/>
      <c r="M4" s="295"/>
      <c r="N4" s="295" t="s">
        <v>46</v>
      </c>
      <c r="O4" s="295"/>
      <c r="P4" s="296" t="s">
        <v>42</v>
      </c>
      <c r="Q4" s="237" t="s">
        <v>43</v>
      </c>
      <c r="R4" s="238"/>
      <c r="S4" s="390"/>
      <c r="T4" s="295" t="s">
        <v>47</v>
      </c>
      <c r="U4" s="262"/>
      <c r="V4" s="299"/>
      <c r="W4" s="159"/>
    </row>
    <row r="5" spans="1:23" ht="15" customHeight="1">
      <c r="A5" s="388"/>
      <c r="B5" s="402"/>
      <c r="C5" s="295"/>
      <c r="D5" s="295"/>
      <c r="E5" s="295"/>
      <c r="F5" s="296"/>
      <c r="G5" s="295"/>
      <c r="H5" s="295"/>
      <c r="I5" s="295"/>
      <c r="J5" s="296"/>
      <c r="K5" s="295"/>
      <c r="L5" s="295"/>
      <c r="M5" s="295"/>
      <c r="N5" s="295"/>
      <c r="O5" s="295"/>
      <c r="P5" s="296"/>
      <c r="Q5" s="240"/>
      <c r="R5" s="227"/>
      <c r="S5" s="294"/>
      <c r="T5" s="295"/>
      <c r="U5" s="262"/>
      <c r="V5" s="299"/>
      <c r="W5" s="159"/>
    </row>
    <row r="6" spans="1:23" ht="15" customHeight="1">
      <c r="A6" s="388"/>
      <c r="B6" s="402"/>
      <c r="C6" s="296" t="s">
        <v>48</v>
      </c>
      <c r="D6" s="296" t="s">
        <v>16</v>
      </c>
      <c r="E6" s="296" t="s">
        <v>17</v>
      </c>
      <c r="F6" s="296"/>
      <c r="G6" s="296" t="s">
        <v>48</v>
      </c>
      <c r="H6" s="296" t="s">
        <v>16</v>
      </c>
      <c r="I6" s="296" t="s">
        <v>17</v>
      </c>
      <c r="J6" s="296"/>
      <c r="K6" s="296" t="s">
        <v>48</v>
      </c>
      <c r="L6" s="296" t="s">
        <v>16</v>
      </c>
      <c r="M6" s="296" t="s">
        <v>17</v>
      </c>
      <c r="N6" s="296" t="s">
        <v>49</v>
      </c>
      <c r="O6" s="296" t="s">
        <v>50</v>
      </c>
      <c r="P6" s="296"/>
      <c r="Q6" s="296" t="s">
        <v>48</v>
      </c>
      <c r="R6" s="296" t="s">
        <v>16</v>
      </c>
      <c r="S6" s="298" t="s">
        <v>17</v>
      </c>
      <c r="T6" s="296" t="s">
        <v>20</v>
      </c>
      <c r="U6" s="211" t="s">
        <v>48</v>
      </c>
      <c r="V6" s="300" t="s">
        <v>16</v>
      </c>
      <c r="W6" s="159"/>
    </row>
    <row r="7" spans="1:23" ht="15" customHeight="1">
      <c r="A7" s="388"/>
      <c r="B7" s="402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8"/>
      <c r="T7" s="296"/>
      <c r="U7" s="212"/>
      <c r="V7" s="300"/>
      <c r="W7" s="159"/>
    </row>
    <row r="8" spans="1:23" ht="14.25">
      <c r="A8" s="388"/>
      <c r="B8" s="402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8"/>
      <c r="T8" s="296"/>
      <c r="U8" s="212"/>
      <c r="V8" s="300"/>
      <c r="W8" s="159"/>
    </row>
    <row r="9" spans="1:23" ht="14.25">
      <c r="A9" s="388"/>
      <c r="B9" s="402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8"/>
      <c r="T9" s="296"/>
      <c r="U9" s="212"/>
      <c r="V9" s="300"/>
      <c r="W9" s="159"/>
    </row>
    <row r="10" spans="1:23" ht="14.25">
      <c r="A10" s="388"/>
      <c r="B10" s="402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8"/>
      <c r="T10" s="296"/>
      <c r="U10" s="212"/>
      <c r="V10" s="300"/>
      <c r="W10" s="159"/>
    </row>
    <row r="11" spans="1:23" ht="15" thickBot="1">
      <c r="A11" s="389"/>
      <c r="B11" s="255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59"/>
      <c r="T11" s="211"/>
      <c r="U11" s="276"/>
      <c r="V11" s="219"/>
      <c r="W11" s="159"/>
    </row>
    <row r="12" spans="1:23" ht="15" thickBot="1">
      <c r="A12" s="157" t="s">
        <v>123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93"/>
      <c r="W12" s="159"/>
    </row>
    <row r="13" spans="1:23" ht="14.25">
      <c r="A13" s="174" t="s">
        <v>226</v>
      </c>
      <c r="B13" s="171">
        <v>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59"/>
    </row>
    <row r="14" spans="1:23" ht="15" thickBot="1">
      <c r="A14" s="174" t="s">
        <v>227</v>
      </c>
      <c r="B14" s="171">
        <v>0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59" t="s">
        <v>196</v>
      </c>
    </row>
    <row r="15" spans="1:23" ht="15" thickBot="1">
      <c r="A15" s="174" t="s">
        <v>228</v>
      </c>
      <c r="B15" s="171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59" t="s">
        <v>196</v>
      </c>
    </row>
    <row r="16" spans="1:23" ht="14.25">
      <c r="A16" s="174" t="s">
        <v>229</v>
      </c>
      <c r="B16" s="171">
        <v>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0</v>
      </c>
      <c r="T16" s="171">
        <v>0</v>
      </c>
      <c r="U16" s="171">
        <v>0</v>
      </c>
      <c r="V16" s="171">
        <v>0</v>
      </c>
      <c r="W16" s="159" t="s">
        <v>196</v>
      </c>
    </row>
    <row r="17" spans="1:23" ht="15" thickBot="1">
      <c r="A17" s="174" t="s">
        <v>230</v>
      </c>
      <c r="B17" s="171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  <c r="R17" s="171">
        <v>0</v>
      </c>
      <c r="S17" s="171">
        <v>0</v>
      </c>
      <c r="T17" s="171">
        <v>0</v>
      </c>
      <c r="U17" s="171">
        <v>0</v>
      </c>
      <c r="V17" s="171">
        <v>0</v>
      </c>
      <c r="W17" s="159" t="s">
        <v>196</v>
      </c>
    </row>
    <row r="18" spans="1:23" ht="15" thickBot="1">
      <c r="A18" s="174" t="s">
        <v>231</v>
      </c>
      <c r="B18" s="171">
        <v>0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0</v>
      </c>
      <c r="T18" s="171">
        <v>0</v>
      </c>
      <c r="U18" s="171">
        <v>0</v>
      </c>
      <c r="V18" s="171">
        <v>0</v>
      </c>
      <c r="W18" s="159" t="s">
        <v>196</v>
      </c>
    </row>
    <row r="19" spans="1:23" ht="14.25">
      <c r="A19" s="174" t="s">
        <v>232</v>
      </c>
      <c r="B19" s="171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  <c r="R19" s="171">
        <v>0</v>
      </c>
      <c r="S19" s="171">
        <v>0</v>
      </c>
      <c r="T19" s="171">
        <v>0</v>
      </c>
      <c r="U19" s="171">
        <v>0</v>
      </c>
      <c r="V19" s="171">
        <v>0</v>
      </c>
      <c r="W19" s="159" t="s">
        <v>196</v>
      </c>
    </row>
    <row r="20" spans="1:23" ht="14.25">
      <c r="A20" s="174" t="s">
        <v>233</v>
      </c>
      <c r="B20" s="171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0</v>
      </c>
      <c r="T20" s="171">
        <v>0</v>
      </c>
      <c r="U20" s="171">
        <v>0</v>
      </c>
      <c r="V20" s="171">
        <v>0</v>
      </c>
      <c r="W20" s="159" t="s">
        <v>196</v>
      </c>
    </row>
    <row r="21" spans="1:23" ht="14.25">
      <c r="A21" s="174" t="s">
        <v>234</v>
      </c>
      <c r="B21" s="171">
        <v>0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0</v>
      </c>
      <c r="S21" s="171">
        <v>0</v>
      </c>
      <c r="T21" s="171">
        <v>0</v>
      </c>
      <c r="U21" s="171">
        <v>0</v>
      </c>
      <c r="V21" s="171">
        <v>0</v>
      </c>
      <c r="W21" s="159" t="s">
        <v>196</v>
      </c>
    </row>
    <row r="22" spans="1:23" ht="14.25">
      <c r="A22" s="174" t="s">
        <v>235</v>
      </c>
      <c r="B22" s="171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59" t="s">
        <v>196</v>
      </c>
    </row>
    <row r="23" spans="1:23" ht="14.25">
      <c r="A23" s="174" t="s">
        <v>236</v>
      </c>
      <c r="B23" s="171">
        <v>0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0</v>
      </c>
      <c r="P23" s="171">
        <v>0</v>
      </c>
      <c r="Q23" s="171">
        <v>0</v>
      </c>
      <c r="R23" s="171">
        <v>0</v>
      </c>
      <c r="S23" s="171">
        <v>0</v>
      </c>
      <c r="T23" s="171">
        <v>0</v>
      </c>
      <c r="U23" s="171">
        <v>0</v>
      </c>
      <c r="V23" s="171">
        <v>0</v>
      </c>
      <c r="W23" s="159" t="s">
        <v>196</v>
      </c>
    </row>
    <row r="24" spans="1:23" ht="14.25">
      <c r="A24" s="174" t="s">
        <v>237</v>
      </c>
      <c r="B24" s="171">
        <v>0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0</v>
      </c>
      <c r="T24" s="171">
        <v>0</v>
      </c>
      <c r="U24" s="171">
        <v>0</v>
      </c>
      <c r="V24" s="171">
        <v>0</v>
      </c>
      <c r="W24" s="159" t="s">
        <v>196</v>
      </c>
    </row>
    <row r="25" spans="1:23" ht="14.25">
      <c r="A25" s="175" t="s">
        <v>238</v>
      </c>
      <c r="B25" s="172">
        <v>0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59"/>
    </row>
    <row r="26" spans="1:23" ht="15.75" customHeight="1">
      <c r="A26" s="118" t="s">
        <v>124</v>
      </c>
      <c r="B26" s="369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93"/>
      <c r="W26" s="159"/>
    </row>
    <row r="27" spans="1:23" ht="15" customHeight="1">
      <c r="A27" s="176" t="s">
        <v>197</v>
      </c>
      <c r="B27" s="171">
        <v>0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  <c r="R27" s="171">
        <v>0</v>
      </c>
      <c r="S27" s="171">
        <v>0</v>
      </c>
      <c r="T27" s="171">
        <v>0</v>
      </c>
      <c r="U27" s="171">
        <v>0</v>
      </c>
      <c r="V27" s="171">
        <v>0</v>
      </c>
      <c r="W27" s="159"/>
    </row>
    <row r="28" spans="1:23" ht="15.75" customHeight="1">
      <c r="A28" s="176" t="s">
        <v>184</v>
      </c>
      <c r="B28" s="171">
        <v>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  <c r="O28" s="171">
        <v>0</v>
      </c>
      <c r="P28" s="171">
        <v>0</v>
      </c>
      <c r="Q28" s="171">
        <v>0</v>
      </c>
      <c r="R28" s="171">
        <v>0</v>
      </c>
      <c r="S28" s="171">
        <v>0</v>
      </c>
      <c r="T28" s="171">
        <v>0</v>
      </c>
      <c r="U28" s="171">
        <v>0</v>
      </c>
      <c r="V28" s="171">
        <v>0</v>
      </c>
      <c r="W28" s="159" t="s">
        <v>196</v>
      </c>
    </row>
    <row r="29" spans="1:23" ht="15.75" customHeight="1">
      <c r="A29" s="176" t="s">
        <v>198</v>
      </c>
      <c r="B29" s="171">
        <v>0</v>
      </c>
      <c r="C29" s="171">
        <v>0</v>
      </c>
      <c r="D29" s="171">
        <v>0</v>
      </c>
      <c r="E29" s="171">
        <v>0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1">
        <v>0</v>
      </c>
      <c r="T29" s="171">
        <v>0</v>
      </c>
      <c r="U29" s="171">
        <v>0</v>
      </c>
      <c r="V29" s="171">
        <v>0</v>
      </c>
      <c r="W29" s="159" t="s">
        <v>196</v>
      </c>
    </row>
    <row r="30" spans="1:23" ht="15.75" customHeight="1">
      <c r="A30" s="176" t="s">
        <v>199</v>
      </c>
      <c r="B30" s="171">
        <v>0</v>
      </c>
      <c r="C30" s="171">
        <v>0</v>
      </c>
      <c r="D30" s="171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59" t="s">
        <v>196</v>
      </c>
    </row>
    <row r="31" spans="1:23" ht="15.75" customHeight="1">
      <c r="A31" s="176" t="s">
        <v>200</v>
      </c>
      <c r="B31" s="171">
        <v>0</v>
      </c>
      <c r="C31" s="171">
        <v>0</v>
      </c>
      <c r="D31" s="171">
        <v>0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0</v>
      </c>
      <c r="S31" s="171">
        <v>0</v>
      </c>
      <c r="T31" s="171">
        <v>0</v>
      </c>
      <c r="U31" s="171">
        <v>0</v>
      </c>
      <c r="V31" s="171">
        <v>0</v>
      </c>
      <c r="W31" s="159" t="s">
        <v>196</v>
      </c>
    </row>
    <row r="32" spans="1:23" ht="15.75" customHeight="1">
      <c r="A32" s="176" t="s">
        <v>201</v>
      </c>
      <c r="B32" s="171">
        <v>0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71">
        <v>0</v>
      </c>
      <c r="V32" s="171">
        <v>0</v>
      </c>
      <c r="W32" s="159" t="s">
        <v>196</v>
      </c>
    </row>
    <row r="33" spans="1:23" ht="15.75" customHeight="1">
      <c r="A33" s="176" t="s">
        <v>202</v>
      </c>
      <c r="B33" s="171">
        <v>0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1">
        <v>0</v>
      </c>
      <c r="T33" s="171">
        <v>0</v>
      </c>
      <c r="U33" s="171">
        <v>0</v>
      </c>
      <c r="V33" s="171">
        <v>0</v>
      </c>
      <c r="W33" s="159" t="s">
        <v>196</v>
      </c>
    </row>
    <row r="34" spans="1:23" ht="15.75" customHeight="1">
      <c r="A34" s="176" t="s">
        <v>203</v>
      </c>
      <c r="B34" s="171">
        <v>0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59" t="s">
        <v>196</v>
      </c>
    </row>
    <row r="35" spans="1:23" ht="15.75" customHeight="1">
      <c r="A35" s="176" t="s">
        <v>204</v>
      </c>
      <c r="B35" s="171">
        <v>0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59" t="s">
        <v>196</v>
      </c>
    </row>
    <row r="36" spans="1:23" ht="15.75" customHeight="1">
      <c r="A36" s="176" t="s">
        <v>205</v>
      </c>
      <c r="B36" s="171">
        <v>0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71">
        <v>0</v>
      </c>
      <c r="V36" s="171">
        <v>0</v>
      </c>
      <c r="W36" s="159" t="s">
        <v>196</v>
      </c>
    </row>
    <row r="37" spans="1:23" ht="15.75" customHeight="1">
      <c r="A37" s="176" t="s">
        <v>206</v>
      </c>
      <c r="B37" s="171">
        <v>0</v>
      </c>
      <c r="C37" s="171">
        <v>0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59" t="s">
        <v>196</v>
      </c>
    </row>
    <row r="38" spans="1:23" ht="15.75" customHeight="1">
      <c r="A38" s="176" t="s">
        <v>207</v>
      </c>
      <c r="B38" s="171">
        <v>0</v>
      </c>
      <c r="C38" s="171">
        <v>0</v>
      </c>
      <c r="D38" s="171">
        <v>0</v>
      </c>
      <c r="E38" s="171">
        <v>0</v>
      </c>
      <c r="F38" s="171"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0</v>
      </c>
      <c r="T38" s="171">
        <v>0</v>
      </c>
      <c r="U38" s="171">
        <v>0</v>
      </c>
      <c r="V38" s="171">
        <v>0</v>
      </c>
      <c r="W38" s="159" t="s">
        <v>196</v>
      </c>
    </row>
    <row r="39" spans="1:23" ht="15.75" customHeight="1">
      <c r="A39" s="176" t="s">
        <v>208</v>
      </c>
      <c r="B39" s="171">
        <v>0</v>
      </c>
      <c r="C39" s="171">
        <v>0</v>
      </c>
      <c r="D39" s="171">
        <v>0</v>
      </c>
      <c r="E39" s="171">
        <v>0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  <c r="T39" s="171">
        <v>0</v>
      </c>
      <c r="U39" s="171">
        <v>0</v>
      </c>
      <c r="V39" s="171">
        <v>0</v>
      </c>
      <c r="W39" s="159" t="s">
        <v>196</v>
      </c>
    </row>
    <row r="40" spans="1:23" ht="15.75" customHeight="1">
      <c r="A40" s="176" t="s">
        <v>209</v>
      </c>
      <c r="B40" s="171">
        <v>0</v>
      </c>
      <c r="C40" s="171">
        <v>0</v>
      </c>
      <c r="D40" s="171">
        <v>0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59" t="s">
        <v>196</v>
      </c>
    </row>
    <row r="41" spans="1:23" ht="15.75" customHeight="1">
      <c r="A41" s="176" t="s">
        <v>210</v>
      </c>
      <c r="B41" s="171">
        <v>0</v>
      </c>
      <c r="C41" s="171">
        <v>0</v>
      </c>
      <c r="D41" s="171">
        <v>0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71">
        <v>0</v>
      </c>
      <c r="R41" s="171">
        <v>0</v>
      </c>
      <c r="S41" s="171">
        <v>0</v>
      </c>
      <c r="T41" s="171">
        <v>0</v>
      </c>
      <c r="U41" s="171">
        <v>0</v>
      </c>
      <c r="V41" s="171">
        <v>0</v>
      </c>
      <c r="W41" s="159" t="s">
        <v>196</v>
      </c>
    </row>
    <row r="42" spans="1:23" ht="15.75" customHeight="1">
      <c r="A42" s="176" t="s">
        <v>211</v>
      </c>
      <c r="B42" s="171">
        <v>0</v>
      </c>
      <c r="C42" s="171">
        <v>0</v>
      </c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171">
        <v>0</v>
      </c>
      <c r="U42" s="171">
        <v>0</v>
      </c>
      <c r="V42" s="171">
        <v>0</v>
      </c>
      <c r="W42" s="159" t="s">
        <v>196</v>
      </c>
    </row>
    <row r="43" spans="1:23" ht="15.75" customHeight="1">
      <c r="A43" s="176" t="s">
        <v>212</v>
      </c>
      <c r="B43" s="171">
        <v>0</v>
      </c>
      <c r="C43" s="171">
        <v>0</v>
      </c>
      <c r="D43" s="171">
        <v>0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71">
        <v>0</v>
      </c>
      <c r="V43" s="171">
        <v>0</v>
      </c>
      <c r="W43" s="159" t="s">
        <v>196</v>
      </c>
    </row>
    <row r="44" spans="1:23" ht="15.75" customHeight="1">
      <c r="A44" s="176" t="s">
        <v>213</v>
      </c>
      <c r="B44" s="171">
        <v>0</v>
      </c>
      <c r="C44" s="171">
        <v>0</v>
      </c>
      <c r="D44" s="171">
        <v>0</v>
      </c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71">
        <v>0</v>
      </c>
      <c r="V44" s="171">
        <v>0</v>
      </c>
      <c r="W44" s="159" t="s">
        <v>196</v>
      </c>
    </row>
    <row r="45" spans="1:23" ht="15.75" customHeight="1">
      <c r="A45" s="176" t="s">
        <v>214</v>
      </c>
      <c r="B45" s="171">
        <v>0</v>
      </c>
      <c r="C45" s="171">
        <v>0</v>
      </c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v>0</v>
      </c>
      <c r="V45" s="171">
        <v>0</v>
      </c>
      <c r="W45" s="159" t="s">
        <v>196</v>
      </c>
    </row>
    <row r="46" spans="1:23" ht="15.75" customHeight="1">
      <c r="A46" s="176" t="s">
        <v>215</v>
      </c>
      <c r="B46" s="171">
        <v>0</v>
      </c>
      <c r="C46" s="171">
        <v>0</v>
      </c>
      <c r="D46" s="171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59" t="s">
        <v>196</v>
      </c>
    </row>
    <row r="47" spans="1:23" ht="15.75" customHeight="1">
      <c r="A47" s="176" t="s">
        <v>216</v>
      </c>
      <c r="B47" s="171">
        <v>0</v>
      </c>
      <c r="C47" s="171">
        <v>0</v>
      </c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171">
        <v>0</v>
      </c>
      <c r="T47" s="171">
        <v>0</v>
      </c>
      <c r="U47" s="171">
        <v>0</v>
      </c>
      <c r="V47" s="171">
        <v>0</v>
      </c>
      <c r="W47" s="159" t="s">
        <v>196</v>
      </c>
    </row>
    <row r="48" spans="1:23" ht="15.75" customHeight="1">
      <c r="A48" s="176" t="s">
        <v>217</v>
      </c>
      <c r="B48" s="171">
        <v>0</v>
      </c>
      <c r="C48" s="171">
        <v>0</v>
      </c>
      <c r="D48" s="171">
        <v>0</v>
      </c>
      <c r="E48" s="171">
        <v>0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71">
        <v>0</v>
      </c>
      <c r="V48" s="171">
        <v>0</v>
      </c>
      <c r="W48" s="159" t="s">
        <v>196</v>
      </c>
    </row>
    <row r="49" spans="1:23" ht="15.75" customHeight="1">
      <c r="A49" s="176" t="s">
        <v>218</v>
      </c>
      <c r="B49" s="171">
        <v>0</v>
      </c>
      <c r="C49" s="171">
        <v>0</v>
      </c>
      <c r="D49" s="171">
        <v>0</v>
      </c>
      <c r="E49" s="171">
        <v>0</v>
      </c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  <c r="Q49" s="171">
        <v>0</v>
      </c>
      <c r="R49" s="171">
        <v>0</v>
      </c>
      <c r="S49" s="171">
        <v>0</v>
      </c>
      <c r="T49" s="171">
        <v>0</v>
      </c>
      <c r="U49" s="171">
        <v>0</v>
      </c>
      <c r="V49" s="171">
        <v>0</v>
      </c>
      <c r="W49" s="159" t="s">
        <v>196</v>
      </c>
    </row>
    <row r="50" spans="1:23" ht="15.75" customHeight="1">
      <c r="A50" s="176" t="s">
        <v>219</v>
      </c>
      <c r="B50" s="171">
        <v>0</v>
      </c>
      <c r="C50" s="171">
        <v>0</v>
      </c>
      <c r="D50" s="171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1">
        <v>0</v>
      </c>
      <c r="V50" s="171">
        <v>0</v>
      </c>
      <c r="W50" s="159" t="s">
        <v>196</v>
      </c>
    </row>
    <row r="51" spans="1:23" ht="15.75" customHeight="1">
      <c r="A51" s="176" t="s">
        <v>220</v>
      </c>
      <c r="B51" s="171">
        <v>0</v>
      </c>
      <c r="C51" s="171">
        <v>0</v>
      </c>
      <c r="D51" s="171">
        <v>0</v>
      </c>
      <c r="E51" s="171">
        <v>0</v>
      </c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v>0</v>
      </c>
      <c r="L51" s="171">
        <v>0</v>
      </c>
      <c r="M51" s="171">
        <v>0</v>
      </c>
      <c r="N51" s="171">
        <v>0</v>
      </c>
      <c r="O51" s="171">
        <v>0</v>
      </c>
      <c r="P51" s="171">
        <v>0</v>
      </c>
      <c r="Q51" s="171">
        <v>0</v>
      </c>
      <c r="R51" s="171">
        <v>0</v>
      </c>
      <c r="S51" s="171">
        <v>0</v>
      </c>
      <c r="T51" s="171">
        <v>0</v>
      </c>
      <c r="U51" s="171">
        <v>0</v>
      </c>
      <c r="V51" s="171">
        <v>0</v>
      </c>
      <c r="W51" s="159" t="s">
        <v>196</v>
      </c>
    </row>
    <row r="52" spans="1:23" ht="15.75" customHeight="1">
      <c r="A52" s="176" t="s">
        <v>221</v>
      </c>
      <c r="B52" s="171">
        <v>0</v>
      </c>
      <c r="C52" s="171">
        <v>0</v>
      </c>
      <c r="D52" s="171">
        <v>0</v>
      </c>
      <c r="E52" s="171">
        <v>0</v>
      </c>
      <c r="F52" s="171">
        <v>0</v>
      </c>
      <c r="G52" s="171">
        <v>0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0</v>
      </c>
      <c r="T52" s="171">
        <v>0</v>
      </c>
      <c r="U52" s="171">
        <v>0</v>
      </c>
      <c r="V52" s="171">
        <v>0</v>
      </c>
      <c r="W52" s="159" t="s">
        <v>196</v>
      </c>
    </row>
    <row r="53" spans="1:23" ht="15.75" customHeight="1">
      <c r="A53" s="176" t="s">
        <v>222</v>
      </c>
      <c r="B53" s="171">
        <v>0</v>
      </c>
      <c r="C53" s="171">
        <v>0</v>
      </c>
      <c r="D53" s="171">
        <v>0</v>
      </c>
      <c r="E53" s="171">
        <v>0</v>
      </c>
      <c r="F53" s="171">
        <v>0</v>
      </c>
      <c r="G53" s="171">
        <v>0</v>
      </c>
      <c r="H53" s="171">
        <v>0</v>
      </c>
      <c r="I53" s="171">
        <v>0</v>
      </c>
      <c r="J53" s="171">
        <v>0</v>
      </c>
      <c r="K53" s="171">
        <v>0</v>
      </c>
      <c r="L53" s="171">
        <v>0</v>
      </c>
      <c r="M53" s="171">
        <v>0</v>
      </c>
      <c r="N53" s="171">
        <v>0</v>
      </c>
      <c r="O53" s="171">
        <v>0</v>
      </c>
      <c r="P53" s="171">
        <v>0</v>
      </c>
      <c r="Q53" s="171">
        <v>0</v>
      </c>
      <c r="R53" s="171">
        <v>0</v>
      </c>
      <c r="S53" s="171">
        <v>0</v>
      </c>
      <c r="T53" s="171">
        <v>0</v>
      </c>
      <c r="U53" s="171">
        <v>0</v>
      </c>
      <c r="V53" s="171">
        <v>0</v>
      </c>
      <c r="W53" s="159" t="s">
        <v>196</v>
      </c>
    </row>
    <row r="54" spans="1:23" ht="15.75" customHeight="1">
      <c r="A54" s="176" t="s">
        <v>223</v>
      </c>
      <c r="B54" s="171">
        <v>0</v>
      </c>
      <c r="C54" s="171">
        <v>0</v>
      </c>
      <c r="D54" s="171">
        <v>0</v>
      </c>
      <c r="E54" s="171">
        <v>0</v>
      </c>
      <c r="F54" s="171">
        <v>0</v>
      </c>
      <c r="G54" s="171">
        <v>0</v>
      </c>
      <c r="H54" s="171">
        <v>0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59" t="s">
        <v>196</v>
      </c>
    </row>
    <row r="55" spans="1:23" ht="15.75" customHeight="1">
      <c r="A55" s="176" t="s">
        <v>224</v>
      </c>
      <c r="B55" s="171">
        <v>0</v>
      </c>
      <c r="C55" s="171">
        <v>0</v>
      </c>
      <c r="D55" s="171">
        <v>0</v>
      </c>
      <c r="E55" s="171">
        <v>0</v>
      </c>
      <c r="F55" s="171">
        <v>0</v>
      </c>
      <c r="G55" s="171">
        <v>0</v>
      </c>
      <c r="H55" s="171">
        <v>0</v>
      </c>
      <c r="I55" s="171">
        <v>0</v>
      </c>
      <c r="J55" s="171">
        <v>0</v>
      </c>
      <c r="K55" s="171">
        <v>0</v>
      </c>
      <c r="L55" s="171">
        <v>0</v>
      </c>
      <c r="M55" s="171">
        <v>0</v>
      </c>
      <c r="N55" s="171">
        <v>0</v>
      </c>
      <c r="O55" s="171">
        <v>0</v>
      </c>
      <c r="P55" s="171">
        <v>0</v>
      </c>
      <c r="Q55" s="171">
        <v>0</v>
      </c>
      <c r="R55" s="171">
        <v>0</v>
      </c>
      <c r="S55" s="171">
        <v>0</v>
      </c>
      <c r="T55" s="171">
        <v>0</v>
      </c>
      <c r="U55" s="171">
        <v>0</v>
      </c>
      <c r="V55" s="171">
        <v>0</v>
      </c>
      <c r="W55" s="159" t="s">
        <v>196</v>
      </c>
    </row>
    <row r="56" spans="1:23" ht="15.75" customHeight="1">
      <c r="A56" s="177" t="s">
        <v>225</v>
      </c>
      <c r="B56" s="172">
        <v>0</v>
      </c>
      <c r="C56" s="172">
        <v>0</v>
      </c>
      <c r="D56" s="172"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72">
        <v>0</v>
      </c>
      <c r="M56" s="172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0</v>
      </c>
      <c r="S56" s="172">
        <v>0</v>
      </c>
      <c r="T56" s="172">
        <v>0</v>
      </c>
      <c r="U56" s="172">
        <v>0</v>
      </c>
      <c r="V56" s="172">
        <v>0</v>
      </c>
      <c r="W56" s="159"/>
    </row>
    <row r="57" spans="1:23" ht="15.75" customHeight="1">
      <c r="A57" s="158" t="s">
        <v>19</v>
      </c>
      <c r="B57" s="173">
        <f aca="true" t="shared" si="0" ref="B57:V57">SUM(B13:B56)</f>
        <v>0</v>
      </c>
      <c r="C57" s="173">
        <f t="shared" si="0"/>
        <v>0</v>
      </c>
      <c r="D57" s="173">
        <f t="shared" si="0"/>
        <v>0</v>
      </c>
      <c r="E57" s="173">
        <f t="shared" si="0"/>
        <v>0</v>
      </c>
      <c r="F57" s="173">
        <f t="shared" si="0"/>
        <v>0</v>
      </c>
      <c r="G57" s="173">
        <f t="shared" si="0"/>
        <v>0</v>
      </c>
      <c r="H57" s="173">
        <f t="shared" si="0"/>
        <v>0</v>
      </c>
      <c r="I57" s="173">
        <f t="shared" si="0"/>
        <v>0</v>
      </c>
      <c r="J57" s="173">
        <f t="shared" si="0"/>
        <v>0</v>
      </c>
      <c r="K57" s="173">
        <f t="shared" si="0"/>
        <v>0</v>
      </c>
      <c r="L57" s="173">
        <f t="shared" si="0"/>
        <v>0</v>
      </c>
      <c r="M57" s="173">
        <f t="shared" si="0"/>
        <v>0</v>
      </c>
      <c r="N57" s="173">
        <f t="shared" si="0"/>
        <v>0</v>
      </c>
      <c r="O57" s="173">
        <f t="shared" si="0"/>
        <v>0</v>
      </c>
      <c r="P57" s="173">
        <f t="shared" si="0"/>
        <v>0</v>
      </c>
      <c r="Q57" s="173">
        <f t="shared" si="0"/>
        <v>0</v>
      </c>
      <c r="R57" s="173">
        <f t="shared" si="0"/>
        <v>0</v>
      </c>
      <c r="S57" s="173">
        <f t="shared" si="0"/>
        <v>0</v>
      </c>
      <c r="T57" s="173">
        <f t="shared" si="0"/>
        <v>0</v>
      </c>
      <c r="U57" s="173">
        <f t="shared" si="0"/>
        <v>0</v>
      </c>
      <c r="V57" s="173">
        <f t="shared" si="0"/>
        <v>0</v>
      </c>
      <c r="W57" s="159"/>
    </row>
    <row r="58" spans="1:23" ht="15" customHeight="1">
      <c r="A58" s="163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</row>
  </sheetData>
  <sheetProtection/>
  <mergeCells count="34">
    <mergeCell ref="B26:V26"/>
    <mergeCell ref="B12:V12"/>
    <mergeCell ref="Q6:Q11"/>
    <mergeCell ref="H6:H11"/>
    <mergeCell ref="T4:V5"/>
    <mergeCell ref="V6:V11"/>
    <mergeCell ref="S6:S11"/>
    <mergeCell ref="N4:O5"/>
    <mergeCell ref="G4:I5"/>
    <mergeCell ref="L6:L11"/>
    <mergeCell ref="D6:D11"/>
    <mergeCell ref="T6:T11"/>
    <mergeCell ref="K6:K11"/>
    <mergeCell ref="J2:O3"/>
    <mergeCell ref="P2:V3"/>
    <mergeCell ref="K4:M5"/>
    <mergeCell ref="J4:J11"/>
    <mergeCell ref="N6:N11"/>
    <mergeCell ref="Q4:S5"/>
    <mergeCell ref="U6:U11"/>
    <mergeCell ref="R6:R11"/>
    <mergeCell ref="A2:A11"/>
    <mergeCell ref="B4:B11"/>
    <mergeCell ref="C4:E5"/>
    <mergeCell ref="F4:F11"/>
    <mergeCell ref="B2:E3"/>
    <mergeCell ref="M6:M11"/>
    <mergeCell ref="C6:C11"/>
    <mergeCell ref="F2:I3"/>
    <mergeCell ref="I6:I11"/>
    <mergeCell ref="E6:E11"/>
    <mergeCell ref="G6:G11"/>
    <mergeCell ref="O6:O11"/>
    <mergeCell ref="P4:P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modified xsi:type="dcterms:W3CDTF">2023-01-12T09:03:56Z</dcterms:modified>
  <cp:category/>
  <cp:version/>
  <cp:contentType/>
  <cp:contentStatus/>
</cp:coreProperties>
</file>